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s\pub\Отдел оценки качества образования\Никулин В.О\"/>
    </mc:Choice>
  </mc:AlternateContent>
  <bookViews>
    <workbookView xWindow="0" yWindow="0" windowWidth="19200" windowHeight="11640"/>
  </bookViews>
  <sheets>
    <sheet name="Лист1" sheetId="1" r:id="rId1"/>
  </sheets>
  <definedNames>
    <definedName name="_xlnm._FilterDatabase" localSheetId="0" hidden="1">Лист1!$A$5:$Q$51</definedName>
    <definedName name="_xlnm.Print_Area" localSheetId="0">Лист1!$A$1:$P$51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7" i="1" l="1"/>
  <c r="E8" i="1"/>
  <c r="E9" i="1"/>
  <c r="E10" i="1"/>
  <c r="E20" i="1" l="1"/>
  <c r="E39" i="1"/>
  <c r="E11" i="1" l="1"/>
  <c r="E12" i="1"/>
  <c r="E14" i="1"/>
  <c r="E15" i="1"/>
  <c r="E13" i="1"/>
  <c r="E16" i="1"/>
  <c r="E17" i="1"/>
  <c r="E18" i="1"/>
  <c r="E19" i="1"/>
  <c r="E21" i="1"/>
  <c r="E22" i="1"/>
  <c r="E23" i="1"/>
  <c r="E25" i="1"/>
  <c r="E26" i="1"/>
  <c r="E24" i="1"/>
  <c r="E27" i="1"/>
  <c r="E28" i="1"/>
  <c r="E29" i="1"/>
  <c r="E30" i="1"/>
  <c r="E31" i="1"/>
  <c r="E32" i="1"/>
  <c r="E33" i="1"/>
  <c r="E34" i="1"/>
  <c r="E35" i="1"/>
  <c r="E36" i="1"/>
  <c r="E37" i="1"/>
  <c r="E40" i="1"/>
  <c r="E41" i="1"/>
  <c r="E38" i="1"/>
  <c r="E42" i="1"/>
  <c r="E43" i="1"/>
  <c r="E44" i="1"/>
  <c r="E45" i="1"/>
  <c r="E46" i="1"/>
  <c r="E48" i="1"/>
  <c r="E49" i="1"/>
  <c r="E50" i="1"/>
  <c r="E51" i="1"/>
  <c r="E47" i="1"/>
</calcChain>
</file>

<file path=xl/sharedStrings.xml><?xml version="1.0" encoding="utf-8"?>
<sst xmlns="http://schemas.openxmlformats.org/spreadsheetml/2006/main" count="269" uniqueCount="177">
  <si>
    <t>Клименко Жанна Викторовна</t>
  </si>
  <si>
    <t>техника и физика</t>
  </si>
  <si>
    <t>9-10 лет</t>
  </si>
  <si>
    <t>МОУ "Майская гимназия"</t>
  </si>
  <si>
    <t>Круглова Татьяна Леонидовна</t>
  </si>
  <si>
    <t>Волшебные струи фонтана</t>
  </si>
  <si>
    <t>8-9 лет</t>
  </si>
  <si>
    <t>МОУ "Разуменская СОШ №2"</t>
  </si>
  <si>
    <t>Косарев Иван Дмитриевич</t>
  </si>
  <si>
    <t>МОУ "Разуменская СОШ №1"</t>
  </si>
  <si>
    <t>МОУ «Пушкарская СОШ»</t>
  </si>
  <si>
    <t>Жучкова Надежда Владимировна</t>
  </si>
  <si>
    <t>Вода и её удивительные свойства</t>
  </si>
  <si>
    <t>Зубков Илья Алексеевич</t>
  </si>
  <si>
    <t>Виноградова Валерия Геннадьевна</t>
  </si>
  <si>
    <t>Необычное рядом</t>
  </si>
  <si>
    <t>МОУ "Веселолопанская СОШ"</t>
  </si>
  <si>
    <t>Виноградов Евгений Александрович</t>
  </si>
  <si>
    <t>МОУ "Никольская средняя школа"</t>
  </si>
  <si>
    <t>5-7 лет</t>
  </si>
  <si>
    <t>7-8 лет</t>
  </si>
  <si>
    <t>Полякова Наталья Николаевна</t>
  </si>
  <si>
    <t>Зрительная трубка Галилея</t>
  </si>
  <si>
    <t>Сапронов Егор Евгеньевич</t>
  </si>
  <si>
    <t>Фролова Наталья Николаевна</t>
  </si>
  <si>
    <t>Статистическое электричество, где оно?</t>
  </si>
  <si>
    <t>Лунева Надежда Сергеевна</t>
  </si>
  <si>
    <t>Лукьянова Елена Анатольевна</t>
  </si>
  <si>
    <t>Верещагин Данил Александрович</t>
  </si>
  <si>
    <t>Саблина Светлана Фёдоровна</t>
  </si>
  <si>
    <t>Почему снег белый?</t>
  </si>
  <si>
    <t>неживая природа (естественнонаучное)</t>
  </si>
  <si>
    <t>МОУ "Яснозоренская СОШ"</t>
  </si>
  <si>
    <t>Слынько Вероника Сергеевна</t>
  </si>
  <si>
    <t>Откуда всё же в сыре дырки?</t>
  </si>
  <si>
    <t>Белоусова Валерия Игоревна</t>
  </si>
  <si>
    <t>МОУ "Крутоложская ООШ"</t>
  </si>
  <si>
    <t>Ткаченко Наталья Васильевна</t>
  </si>
  <si>
    <t>Экологический аспект использования подгузников</t>
  </si>
  <si>
    <t>Горчева Мария Сергеевна</t>
  </si>
  <si>
    <t>Шевченко Людмила Николаевна, Чубайкина Татьяна Петровна</t>
  </si>
  <si>
    <t>Тайна ракушек</t>
  </si>
  <si>
    <t>Яненко Екатерина Максимовна</t>
  </si>
  <si>
    <t>Онищук Юлия Сергеевна</t>
  </si>
  <si>
    <t>Книгина Наталья Юрьевна</t>
  </si>
  <si>
    <t>Какие богатства таят недра Белгородской области?</t>
  </si>
  <si>
    <t>Трофимов Иван Викторович</t>
  </si>
  <si>
    <t>Ковальская Наталья Александровна</t>
  </si>
  <si>
    <t>Волшебником может стать каждый: вкусные кристаллы своими руками</t>
  </si>
  <si>
    <t>Ярыгин Иван Алексеевич</t>
  </si>
  <si>
    <t>Эта удивительная соль</t>
  </si>
  <si>
    <t>Сапрыкин Владимир Алексеевич</t>
  </si>
  <si>
    <t>Кочергина Елена Сергеевна</t>
  </si>
  <si>
    <t>Полуэктов Кирилл Алексеевич</t>
  </si>
  <si>
    <t>Ефимова Юлия Владимировна</t>
  </si>
  <si>
    <t>Разведение овец в домашних условиях</t>
  </si>
  <si>
    <t>Киблицкая Эдита Эдуардовна</t>
  </si>
  <si>
    <t>Рыбалко Марина Александровна</t>
  </si>
  <si>
    <t>Почему семена томатов не прорастают внутри плода</t>
  </si>
  <si>
    <t xml:space="preserve">9-10 лет </t>
  </si>
  <si>
    <t>МОУ "Мясоедовская ООШ"</t>
  </si>
  <si>
    <t>Мирза Даниил Мудассарович</t>
  </si>
  <si>
    <t>Сафонова Раиса Алексеевна</t>
  </si>
  <si>
    <t>Мороженое: вред или польза?</t>
  </si>
  <si>
    <t>Тюнякина Ксения Сергеевна</t>
  </si>
  <si>
    <t>Ковалева Наталья Николаевна</t>
  </si>
  <si>
    <t>Милованова Ольга Юрьевна</t>
  </si>
  <si>
    <t>Зенина Татьяна Львовна</t>
  </si>
  <si>
    <t>МОУ "Краснооктябрьская СОШ"</t>
  </si>
  <si>
    <t>Смирнова Надежда Алексеевна</t>
  </si>
  <si>
    <t>Пузанова Дарья Сергеевна</t>
  </si>
  <si>
    <t>Чубайкина Татьяна Петровна, Шевченко Людмила Николаевна</t>
  </si>
  <si>
    <t>Пищевые добавки с индексом Е в сладостях школьников</t>
  </si>
  <si>
    <t>Дьяченко Полина Александровна</t>
  </si>
  <si>
    <t>Волобуева Карина Валерьевна</t>
  </si>
  <si>
    <t>Гладышева Татьяна Николаевна</t>
  </si>
  <si>
    <t xml:space="preserve">Нужно ли чистить молочные зубы </t>
  </si>
  <si>
    <t>Лозовая Екатерина Дмитриевна</t>
  </si>
  <si>
    <t>Шаповалова Нинель Владимировна</t>
  </si>
  <si>
    <t>Берегите слух</t>
  </si>
  <si>
    <t>Топорков Данил Сергеевич</t>
  </si>
  <si>
    <t>Казначеева Людмила Николаевна</t>
  </si>
  <si>
    <t>Загадочный гиенодон ужасный</t>
  </si>
  <si>
    <t>Разорёнов Владимир Иванович</t>
  </si>
  <si>
    <t>Зинченко Тамара Геннадиевна</t>
  </si>
  <si>
    <t>Как понять кошку</t>
  </si>
  <si>
    <t>МОУ "Бессоновская СОШ"</t>
  </si>
  <si>
    <t>Тимофеева Полина Сергеевна</t>
  </si>
  <si>
    <t>Полякова Наталья Николаевна, Царегородцева Светлана Юрьевна</t>
  </si>
  <si>
    <t>Левша и правша - два разных мира?</t>
  </si>
  <si>
    <t>Амельченко Кирилл Евгеньевич</t>
  </si>
  <si>
    <t>Кохан Галина Юрьевна</t>
  </si>
  <si>
    <t>Молоко и молочные продукты</t>
  </si>
  <si>
    <t>Севастьянов Максим Александрович</t>
  </si>
  <si>
    <t>Олейник Ольга Алексеевна</t>
  </si>
  <si>
    <t>Домашний кот против бездомного. Кто кого?</t>
  </si>
  <si>
    <t>Разоренова Мария Ивановна</t>
  </si>
  <si>
    <t>Добродомова Наталья Игоревна</t>
  </si>
  <si>
    <t>Мой друг - зелёный лук</t>
  </si>
  <si>
    <t>Ерошев Иван Александрович</t>
  </si>
  <si>
    <t>гуманитарная</t>
  </si>
  <si>
    <t>Карасева Марина Ивановна</t>
  </si>
  <si>
    <t>Была ли в селе Крутой Лог речка?</t>
  </si>
  <si>
    <t>Драчев Вадим Александрович</t>
  </si>
  <si>
    <t>Создание образа текстильной куклы</t>
  </si>
  <si>
    <t>Скидан Дарья Николаевна</t>
  </si>
  <si>
    <t>Зубенко Наталья Владимировна, Прошунина Наталья Анатольевна</t>
  </si>
  <si>
    <t>Близнецы. Похожи или нет?</t>
  </si>
  <si>
    <t>Прошунина Тамара Сергеевна</t>
  </si>
  <si>
    <t>Зыбина Любовь Алексеевна</t>
  </si>
  <si>
    <t>Съедобные украшения для новогодней ёлки</t>
  </si>
  <si>
    <t>Маринич Дмитрий Александрович</t>
  </si>
  <si>
    <t>Ильинская Елена Ивановна</t>
  </si>
  <si>
    <t>Почтовые марки. Есть ли будущее у почтовой марки?</t>
  </si>
  <si>
    <t>Коваль Артём Александрович</t>
  </si>
  <si>
    <t>Загадка эбру или рисунки на воде</t>
  </si>
  <si>
    <t>Лаптева Екатерина Сергеевна</t>
  </si>
  <si>
    <t>Карагодина София Александровна</t>
  </si>
  <si>
    <t>Крапивина Елена Александровна</t>
  </si>
  <si>
    <t>А играют ли на ложках?</t>
  </si>
  <si>
    <t>Буздыханова Мария Юрьевна</t>
  </si>
  <si>
    <t>Новикова Екатерина Анатольевна</t>
  </si>
  <si>
    <t>Чипсы. Есть или не есть?</t>
  </si>
  <si>
    <t>Имшенецкий Дмитрий Владимирович</t>
  </si>
  <si>
    <t>Шерстюкова Екатерина Сергеевна</t>
  </si>
  <si>
    <t>Томаровщенко Арсений Сергеевич</t>
  </si>
  <si>
    <t>Статус участника</t>
  </si>
  <si>
    <t>Руководитель</t>
  </si>
  <si>
    <t>Название работы</t>
  </si>
  <si>
    <t>Секция</t>
  </si>
  <si>
    <t>Категория</t>
  </si>
  <si>
    <t>возраст на 24.01.2017</t>
  </si>
  <si>
    <t>Название ОУ</t>
  </si>
  <si>
    <t>Дата рождения</t>
  </si>
  <si>
    <t>ФИО</t>
  </si>
  <si>
    <t>№ п/п</t>
  </si>
  <si>
    <t>Всего баллов</t>
  </si>
  <si>
    <t>живая природа (естественнонаучное, в том числе ЗОЖ)</t>
  </si>
  <si>
    <t>МДОУ "ЦРР - детский сад №4 п.Майский"</t>
  </si>
  <si>
    <t>МДОУ "Детский сад общеразвивающего вида №9 п.Северный"</t>
  </si>
  <si>
    <t>МДОУ "Детский сад №22 п.Северный"</t>
  </si>
  <si>
    <t>МДОУ "Детский сад комбинированного вида №18 п.Разумное"</t>
  </si>
  <si>
    <t>МДОУ "Детский сад общеразвивающего вида №27 п.Разумное"</t>
  </si>
  <si>
    <t>МДОУ "Детский сад комбинированного вида №8 п.Дубовое"</t>
  </si>
  <si>
    <t>МДОУ "Детский сад комбинированного вида №19 п.Разумное"</t>
  </si>
  <si>
    <t>МДОУ "Детский сад №32 с.Стрелецкое"</t>
  </si>
  <si>
    <t>Большая стирка или мамин помощник</t>
  </si>
  <si>
    <t>Секреты шоколада</t>
  </si>
  <si>
    <t>Вредные привычки младших школьников</t>
  </si>
  <si>
    <t>Мусор Земле не к лицу</t>
  </si>
  <si>
    <t>Где живет электричество?</t>
  </si>
  <si>
    <t>Тычинина Милена Сергеевна</t>
  </si>
  <si>
    <t>МДОУ "Детский сад комбинированного вида №20 п.Разумное"</t>
  </si>
  <si>
    <t>Попов Владислав Андреевич</t>
  </si>
  <si>
    <t>МДОУ "Разуменский детский сад комбинированного вида №20"</t>
  </si>
  <si>
    <t>Обычный-необычный огурец</t>
  </si>
  <si>
    <t>Сыромятников Борис Александрович</t>
  </si>
  <si>
    <t>МДОУ "Детский сад комбинированного вида №29 с. Красный Октябрь"</t>
  </si>
  <si>
    <t>Автомобили села Красный Октябрь</t>
  </si>
  <si>
    <t>Асеева Елена Викторовна</t>
  </si>
  <si>
    <t>Члены жюри</t>
  </si>
  <si>
    <t>2 тура муниципального этапа Всероссийского конкурса исследовательских работ</t>
  </si>
  <si>
    <t>Михалевская Полина Игоревна</t>
  </si>
  <si>
    <t>МОУ "Стрелецкая СОШ"</t>
  </si>
  <si>
    <t>Макарова Татьяна Евгеньевна</t>
  </si>
  <si>
    <t>Майонез: за или против?</t>
  </si>
  <si>
    <t>Байдиков Евгений Алксеевич</t>
  </si>
  <si>
    <t>Блинова Валентина Алексеевна, Сычева Зинаида Ивановна</t>
  </si>
  <si>
    <t>Чего боятся дети?</t>
  </si>
  <si>
    <t>Блинова Валентина Алексеевна, Тычинина Галина Александровна</t>
  </si>
  <si>
    <t>Победитель</t>
  </si>
  <si>
    <t xml:space="preserve">Протокол </t>
  </si>
  <si>
    <t xml:space="preserve">и творческих проектов дошкольников и младших школьников «Я - исследователь» </t>
  </si>
  <si>
    <t>Призер (3 место)</t>
  </si>
  <si>
    <t>Призер (2 место)</t>
  </si>
  <si>
    <t>Участник</t>
  </si>
  <si>
    <t>Не соответствует положению конкурса</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</si>
</sst>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color theme="1"/>
      <name val="Times New Roman"/>
      <family val="2"/>
      <charset val="204"/>
    </font>
    <font>
      <sz val="11"/>
      <color theme="1"/>
      <name val="Times New Roman"/>
      <family val="1"/>
      <charset val="204"/>
    </font>
    <font>
      <sz val="11"/>
      <name val="Times New Roman"/>
      <family val="1"/>
      <charset val="204"/>
    </font>
    <font>
      <b/>
      <sz val="11"/>
      <name val="Times New Roman"/>
      <family val="1"/>
      <charset val="204"/>
    </font>
    <font>
      <b/>
      <sz val="10"/>
      <color theme="1"/>
      <name val="Times New Roman"/>
      <family val="1"/>
      <charset val="204"/>
    </font>
    <font>
      <b/>
      <sz val="11"/>
      <color theme="0"/>
      <name val="Times New Roman"/>
      <family val="1"/>
      <charset val="204"/>
    </font>
    <font>
      <b/>
      <sz val="16"/>
      <name val="Times New Roman"/>
      <family val="1"/>
      <charset val="204"/>
    </font>
    <font>
      <b/>
      <sz val="10"/>
      <name val="Times New Roman"/>
      <family val="1"/>
      <charset val="204"/>
    </font>
    <font>
      <sz val="11"/>
      <color theme="1"/>
      <name val="Times New Roman"/>
      <family val="2"/>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56">
    <xf numFmtId="0" fontId="0" fillId="0" borderId="0" xfId="0"/>
    <xf numFmtId="0" fontId="2" fillId="0" borderId="1" xfId="0" applyFont="1" applyFill="1" applyBorder="1" applyAlignment="1">
      <alignment horizontal="left" vertical="top" wrapText="1"/>
    </xf>
    <xf numFmtId="0" fontId="2" fillId="0" borderId="1" xfId="0" applyFont="1" applyFill="1" applyBorder="1" applyAlignment="1">
      <alignment vertical="top" wrapText="1"/>
    </xf>
    <xf numFmtId="0" fontId="1" fillId="0" borderId="0" xfId="0" applyFont="1" applyFill="1" applyAlignment="1">
      <alignment vertical="top" wrapText="1"/>
    </xf>
    <xf numFmtId="0" fontId="1" fillId="0" borderId="0" xfId="0" applyFont="1" applyFill="1" applyAlignment="1">
      <alignment vertical="center" wrapText="1"/>
    </xf>
    <xf numFmtId="0" fontId="1" fillId="0" borderId="1" xfId="0" applyFont="1" applyFill="1" applyBorder="1" applyAlignment="1">
      <alignment horizontal="left" vertical="top" wrapText="1"/>
    </xf>
    <xf numFmtId="14" fontId="2" fillId="0" borderId="1" xfId="0" applyNumberFormat="1" applyFont="1" applyFill="1" applyBorder="1" applyAlignment="1">
      <alignment horizontal="left" vertical="top" wrapText="1"/>
    </xf>
    <xf numFmtId="0" fontId="1" fillId="0" borderId="1" xfId="0" applyFont="1" applyFill="1" applyBorder="1" applyAlignment="1">
      <alignment vertical="top" wrapText="1"/>
    </xf>
    <xf numFmtId="0" fontId="1" fillId="0" borderId="1" xfId="0" applyFont="1" applyFill="1" applyBorder="1" applyAlignment="1">
      <alignment horizontal="center" vertical="top" wrapText="1"/>
    </xf>
    <xf numFmtId="0" fontId="2" fillId="0" borderId="7" xfId="0" applyFont="1" applyFill="1" applyBorder="1" applyAlignment="1">
      <alignment horizontal="left" vertical="top" wrapText="1"/>
    </xf>
    <xf numFmtId="0" fontId="1" fillId="0" borderId="0" xfId="0" applyFont="1" applyFill="1" applyAlignment="1">
      <alignment horizontal="left" vertical="top" wrapText="1"/>
    </xf>
    <xf numFmtId="0" fontId="1" fillId="0" borderId="0" xfId="0" applyFont="1" applyFill="1" applyAlignment="1">
      <alignment horizontal="center" vertical="top" wrapText="1"/>
    </xf>
    <xf numFmtId="0" fontId="2" fillId="0" borderId="7" xfId="0" applyFont="1" applyFill="1" applyBorder="1" applyAlignment="1">
      <alignment vertical="top" wrapText="1"/>
    </xf>
    <xf numFmtId="0" fontId="1" fillId="0" borderId="1" xfId="0" applyFont="1" applyFill="1" applyBorder="1" applyAlignment="1">
      <alignment vertical="center" wrapText="1"/>
    </xf>
    <xf numFmtId="0" fontId="1" fillId="0" borderId="7" xfId="0" applyFont="1" applyFill="1" applyBorder="1" applyAlignment="1">
      <alignment vertical="top" wrapText="1"/>
    </xf>
    <xf numFmtId="0" fontId="1" fillId="0" borderId="0" xfId="0" applyFont="1" applyFill="1" applyAlignment="1">
      <alignment horizontal="center" vertical="center" wrapText="1"/>
    </xf>
    <xf numFmtId="14" fontId="2" fillId="0" borderId="4" xfId="0" applyNumberFormat="1"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14" fontId="1" fillId="0" borderId="1" xfId="0" applyNumberFormat="1" applyFont="1" applyFill="1" applyBorder="1" applyAlignment="1">
      <alignment horizontal="left" vertical="top" wrapText="1"/>
    </xf>
    <xf numFmtId="0" fontId="2" fillId="0" borderId="7" xfId="0" applyFont="1" applyFill="1" applyBorder="1" applyAlignment="1">
      <alignment horizontal="left" vertical="top" wrapText="1"/>
    </xf>
    <xf numFmtId="0" fontId="0" fillId="0" borderId="8" xfId="0" applyBorder="1" applyAlignment="1">
      <alignment horizontal="left" vertical="top" wrapText="1"/>
    </xf>
    <xf numFmtId="0" fontId="0" fillId="0" borderId="2" xfId="0" applyBorder="1" applyAlignment="1">
      <alignment horizontal="left" vertical="top" wrapText="1"/>
    </xf>
    <xf numFmtId="0" fontId="1" fillId="0" borderId="7" xfId="0" applyFont="1" applyFill="1" applyBorder="1" applyAlignment="1">
      <alignment horizontal="center" vertical="top" wrapText="1"/>
    </xf>
    <xf numFmtId="0" fontId="0" fillId="0" borderId="2" xfId="0" applyBorder="1" applyAlignment="1">
      <alignment horizontal="center" vertical="top" wrapText="1"/>
    </xf>
    <xf numFmtId="0" fontId="2" fillId="0" borderId="7" xfId="0" applyFont="1" applyFill="1" applyBorder="1" applyAlignment="1">
      <alignment vertical="top" wrapText="1"/>
    </xf>
    <xf numFmtId="0" fontId="0" fillId="0" borderId="2" xfId="0" applyBorder="1" applyAlignment="1">
      <alignment vertical="top" wrapText="1"/>
    </xf>
    <xf numFmtId="0" fontId="1" fillId="0" borderId="7" xfId="0" applyFont="1" applyFill="1" applyBorder="1" applyAlignment="1">
      <alignment horizontal="left" vertical="top" wrapText="1"/>
    </xf>
    <xf numFmtId="0" fontId="1" fillId="0" borderId="7" xfId="0" applyFont="1" applyFill="1" applyBorder="1" applyAlignment="1">
      <alignment vertical="top" wrapText="1"/>
    </xf>
    <xf numFmtId="0" fontId="1" fillId="0" borderId="1"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1" xfId="0" applyFill="1" applyBorder="1" applyAlignment="1">
      <alignment vertical="top"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0" xfId="0" applyFont="1" applyFill="1" applyBorder="1" applyAlignment="1">
      <alignment horizontal="center" wrapText="1"/>
    </xf>
    <xf numFmtId="0" fontId="3" fillId="0" borderId="4" xfId="0" applyFont="1" applyFill="1" applyBorder="1" applyAlignment="1">
      <alignment horizontal="center" wrapText="1"/>
    </xf>
    <xf numFmtId="0" fontId="3" fillId="0" borderId="1" xfId="0" applyFont="1" applyFill="1" applyBorder="1" applyAlignment="1">
      <alignment horizontal="center" wrapText="1"/>
    </xf>
    <xf numFmtId="0" fontId="3" fillId="0" borderId="3" xfId="0" applyFont="1" applyFill="1" applyBorder="1" applyAlignment="1">
      <alignment horizontal="center" wrapText="1"/>
    </xf>
    <xf numFmtId="0" fontId="3" fillId="0" borderId="6" xfId="0" applyFont="1" applyFill="1" applyBorder="1" applyAlignment="1">
      <alignment horizontal="center" wrapText="1"/>
    </xf>
    <xf numFmtId="0" fontId="4" fillId="0" borderId="1" xfId="0" applyFont="1" applyFill="1" applyBorder="1" applyAlignment="1">
      <alignment horizontal="center" vertical="top" wrapText="1"/>
    </xf>
    <xf numFmtId="0" fontId="0" fillId="0" borderId="1" xfId="0" applyBorder="1" applyAlignment="1">
      <alignment horizontal="center" wrapText="1"/>
    </xf>
    <xf numFmtId="0" fontId="6" fillId="0" borderId="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2" xfId="0" applyFont="1" applyFill="1" applyBorder="1" applyAlignment="1">
      <alignment horizontal="left" vertical="center" wrapText="1"/>
    </xf>
    <xf numFmtId="0" fontId="7" fillId="0" borderId="1" xfId="0" applyFont="1" applyFill="1" applyBorder="1" applyAlignment="1">
      <alignment horizontal="center" vertical="top" wrapText="1"/>
    </xf>
    <xf numFmtId="0" fontId="0" fillId="0" borderId="7" xfId="0" applyBorder="1" applyAlignment="1">
      <alignment vertical="top" wrapText="1"/>
    </xf>
    <xf numFmtId="0" fontId="1" fillId="0" borderId="1" xfId="0" applyFont="1" applyFill="1" applyBorder="1" applyAlignment="1">
      <alignment horizontal="center" vertical="top" wrapText="1"/>
    </xf>
    <xf numFmtId="14" fontId="5" fillId="0" borderId="3" xfId="0" applyNumberFormat="1" applyFont="1" applyFill="1" applyBorder="1" applyAlignment="1">
      <alignment horizontal="left" vertical="top" wrapText="1"/>
    </xf>
    <xf numFmtId="0" fontId="0" fillId="0" borderId="5" xfId="0" applyBorder="1" applyAlignment="1">
      <alignment wrapText="1"/>
    </xf>
    <xf numFmtId="0" fontId="0" fillId="0" borderId="4" xfId="0" applyBorder="1" applyAlignment="1">
      <alignment wrapText="1"/>
    </xf>
    <xf numFmtId="0" fontId="8" fillId="0" borderId="7" xfId="0" applyFont="1" applyBorder="1" applyAlignment="1">
      <alignment horizontal="center" vertical="top" wrapText="1"/>
    </xf>
    <xf numFmtId="0" fontId="8" fillId="0" borderId="2" xfId="0" applyFont="1" applyBorder="1" applyAlignment="1">
      <alignment horizontal="center" vertical="top" wrapText="1"/>
    </xf>
    <xf numFmtId="0" fontId="1" fillId="0" borderId="3" xfId="0" applyFont="1" applyFill="1"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center" vertical="top"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abSelected="1" view="pageBreakPreview" topLeftCell="A46" zoomScaleNormal="55" zoomScaleSheetLayoutView="100" workbookViewId="0">
      <selection activeCell="M44" sqref="M44"/>
    </sheetView>
  </sheetViews>
  <sheetFormatPr defaultRowHeight="48" customHeight="1" x14ac:dyDescent="0.2"/>
  <cols>
    <col min="1" max="1" width="6" style="10" customWidth="1"/>
    <col min="2" max="2" width="21" style="3" customWidth="1"/>
    <col min="3" max="3" width="18.6640625" style="10" customWidth="1"/>
    <col min="4" max="4" width="23" style="3" customWidth="1"/>
    <col min="5" max="5" width="6.5" style="4" hidden="1" customWidth="1"/>
    <col min="6" max="6" width="10.6640625" style="10" customWidth="1"/>
    <col min="7" max="7" width="16" style="10" customWidth="1"/>
    <col min="8" max="8" width="28.33203125" style="10" customWidth="1"/>
    <col min="9" max="9" width="18.6640625" style="10" customWidth="1"/>
    <col min="10" max="10" width="5.83203125" style="11" customWidth="1"/>
    <col min="11" max="11" width="6.6640625" style="11" customWidth="1"/>
    <col min="12" max="12" width="6.33203125" style="11" customWidth="1"/>
    <col min="13" max="13" width="6.1640625" style="11" customWidth="1"/>
    <col min="14" max="14" width="6.33203125" style="11" customWidth="1"/>
    <col min="15" max="15" width="8.5" style="11" customWidth="1"/>
    <col min="16" max="16" width="18" style="11" customWidth="1"/>
    <col min="17" max="16384" width="9.33203125" style="3"/>
  </cols>
  <sheetData>
    <row r="1" spans="1:16" ht="15" customHeight="1" x14ac:dyDescent="0.2">
      <c r="A1" s="34" t="s">
        <v>171</v>
      </c>
      <c r="B1" s="34"/>
      <c r="C1" s="34"/>
      <c r="D1" s="34"/>
      <c r="E1" s="35"/>
      <c r="F1" s="36"/>
      <c r="G1" s="37"/>
      <c r="H1" s="34"/>
      <c r="I1" s="34"/>
      <c r="J1" s="34"/>
      <c r="K1" s="34"/>
      <c r="L1" s="34"/>
      <c r="M1" s="34"/>
      <c r="N1" s="34"/>
      <c r="O1" s="34"/>
      <c r="P1" s="34"/>
    </row>
    <row r="2" spans="1:16" ht="15.75" customHeight="1" x14ac:dyDescent="0.2">
      <c r="A2" s="34" t="s">
        <v>161</v>
      </c>
      <c r="B2" s="34"/>
      <c r="C2" s="34"/>
      <c r="D2" s="34"/>
      <c r="E2" s="35"/>
      <c r="F2" s="36"/>
      <c r="G2" s="37"/>
      <c r="H2" s="34"/>
      <c r="I2" s="34"/>
      <c r="J2" s="34"/>
      <c r="K2" s="34"/>
      <c r="L2" s="34"/>
      <c r="M2" s="34"/>
      <c r="N2" s="34"/>
      <c r="O2" s="34"/>
      <c r="P2" s="34"/>
    </row>
    <row r="3" spans="1:16" ht="15.75" customHeight="1" x14ac:dyDescent="0.2">
      <c r="A3" s="38" t="s">
        <v>172</v>
      </c>
      <c r="B3" s="38"/>
      <c r="C3" s="38"/>
      <c r="D3" s="38"/>
      <c r="E3" s="35"/>
      <c r="F3" s="36"/>
      <c r="G3" s="37"/>
      <c r="H3" s="38"/>
      <c r="I3" s="38"/>
      <c r="J3" s="38"/>
      <c r="K3" s="38"/>
      <c r="L3" s="38"/>
      <c r="M3" s="38"/>
      <c r="N3" s="38"/>
      <c r="O3" s="38"/>
      <c r="P3" s="38"/>
    </row>
    <row r="4" spans="1:16" ht="33" customHeight="1" x14ac:dyDescent="0.2">
      <c r="A4" s="48">
        <v>42759</v>
      </c>
      <c r="B4" s="49"/>
      <c r="C4" s="49"/>
      <c r="D4" s="49"/>
      <c r="E4" s="49"/>
      <c r="F4" s="49"/>
      <c r="G4" s="49"/>
      <c r="H4" s="49"/>
      <c r="I4" s="50"/>
      <c r="J4" s="39" t="s">
        <v>160</v>
      </c>
      <c r="K4" s="39"/>
      <c r="L4" s="39"/>
      <c r="M4" s="39"/>
      <c r="N4" s="39"/>
      <c r="O4" s="39" t="s">
        <v>136</v>
      </c>
      <c r="P4" s="45" t="s">
        <v>126</v>
      </c>
    </row>
    <row r="5" spans="1:16" s="15" customFormat="1" ht="26.25" customHeight="1" x14ac:dyDescent="0.2">
      <c r="A5" s="32" t="s">
        <v>135</v>
      </c>
      <c r="B5" s="32" t="s">
        <v>134</v>
      </c>
      <c r="C5" s="43" t="s">
        <v>133</v>
      </c>
      <c r="D5" s="32" t="s">
        <v>132</v>
      </c>
      <c r="E5" s="32" t="s">
        <v>131</v>
      </c>
      <c r="F5" s="32" t="s">
        <v>130</v>
      </c>
      <c r="G5" s="32" t="s">
        <v>129</v>
      </c>
      <c r="H5" s="32" t="s">
        <v>128</v>
      </c>
      <c r="I5" s="32" t="s">
        <v>127</v>
      </c>
      <c r="J5" s="41">
        <v>1</v>
      </c>
      <c r="K5" s="41">
        <v>2</v>
      </c>
      <c r="L5" s="41">
        <v>3</v>
      </c>
      <c r="M5" s="41">
        <v>4</v>
      </c>
      <c r="N5" s="41">
        <v>5</v>
      </c>
      <c r="O5" s="40"/>
      <c r="P5" s="45"/>
    </row>
    <row r="6" spans="1:16" s="15" customFormat="1" ht="15" customHeight="1" x14ac:dyDescent="0.2">
      <c r="A6" s="33"/>
      <c r="B6" s="33"/>
      <c r="C6" s="44"/>
      <c r="D6" s="33"/>
      <c r="E6" s="33"/>
      <c r="F6" s="33"/>
      <c r="G6" s="33"/>
      <c r="H6" s="33"/>
      <c r="I6" s="33"/>
      <c r="J6" s="42"/>
      <c r="K6" s="42"/>
      <c r="L6" s="42"/>
      <c r="M6" s="42"/>
      <c r="N6" s="42"/>
      <c r="O6" s="40"/>
      <c r="P6" s="45"/>
    </row>
    <row r="7" spans="1:16" ht="90" x14ac:dyDescent="0.2">
      <c r="A7" s="5">
        <v>1</v>
      </c>
      <c r="B7" s="2" t="s">
        <v>151</v>
      </c>
      <c r="C7" s="16">
        <v>40716</v>
      </c>
      <c r="D7" s="2" t="s">
        <v>152</v>
      </c>
      <c r="E7" s="1" t="str">
        <f t="shared" ref="E7:E51" si="0">DATEDIF(C7,$A$4,"y")&amp;" г. "&amp;DATEDIF(C7,$A$4,"ym")&amp;" мес."</f>
        <v>5 г. 7 мес.</v>
      </c>
      <c r="F7" s="5" t="s">
        <v>19</v>
      </c>
      <c r="G7" s="27" t="s">
        <v>100</v>
      </c>
      <c r="H7" s="1" t="s">
        <v>168</v>
      </c>
      <c r="I7" s="1" t="s">
        <v>169</v>
      </c>
      <c r="J7" s="8">
        <v>64</v>
      </c>
      <c r="K7" s="8">
        <v>62</v>
      </c>
      <c r="L7" s="8">
        <v>64</v>
      </c>
      <c r="M7" s="8">
        <v>65</v>
      </c>
      <c r="N7" s="8"/>
      <c r="O7" s="8">
        <v>63.75</v>
      </c>
      <c r="P7" s="18" t="s">
        <v>170</v>
      </c>
    </row>
    <row r="8" spans="1:16" ht="45" x14ac:dyDescent="0.2">
      <c r="A8" s="5">
        <v>2</v>
      </c>
      <c r="B8" s="2" t="s">
        <v>125</v>
      </c>
      <c r="C8" s="16">
        <v>40828</v>
      </c>
      <c r="D8" s="7" t="s">
        <v>138</v>
      </c>
      <c r="E8" s="1" t="str">
        <f t="shared" si="0"/>
        <v>5 г. 3 мес.</v>
      </c>
      <c r="F8" s="5" t="s">
        <v>19</v>
      </c>
      <c r="G8" s="21"/>
      <c r="H8" s="1" t="s">
        <v>147</v>
      </c>
      <c r="I8" s="1" t="s">
        <v>124</v>
      </c>
      <c r="J8" s="8">
        <v>60</v>
      </c>
      <c r="K8" s="8">
        <v>60</v>
      </c>
      <c r="L8" s="8">
        <v>60</v>
      </c>
      <c r="M8" s="8">
        <v>61</v>
      </c>
      <c r="N8" s="8"/>
      <c r="O8" s="8">
        <v>60.25</v>
      </c>
      <c r="P8" s="18" t="s">
        <v>173</v>
      </c>
    </row>
    <row r="9" spans="1:16" ht="75" x14ac:dyDescent="0.2">
      <c r="A9" s="5">
        <v>3</v>
      </c>
      <c r="B9" s="2" t="s">
        <v>123</v>
      </c>
      <c r="C9" s="16">
        <v>40568</v>
      </c>
      <c r="D9" s="7" t="s">
        <v>139</v>
      </c>
      <c r="E9" s="1" t="str">
        <f t="shared" si="0"/>
        <v>5 г. 11 мес.</v>
      </c>
      <c r="F9" s="5" t="s">
        <v>19</v>
      </c>
      <c r="G9" s="21"/>
      <c r="H9" s="1" t="s">
        <v>122</v>
      </c>
      <c r="I9" s="1" t="s">
        <v>121</v>
      </c>
      <c r="J9" s="8">
        <v>62</v>
      </c>
      <c r="K9" s="8">
        <v>61</v>
      </c>
      <c r="L9" s="8">
        <v>63</v>
      </c>
      <c r="M9" s="8">
        <v>63</v>
      </c>
      <c r="N9" s="8">
        <v>62</v>
      </c>
      <c r="O9" s="8">
        <v>62.2</v>
      </c>
      <c r="P9" s="18" t="s">
        <v>174</v>
      </c>
    </row>
    <row r="10" spans="1:16" ht="42.75" customHeight="1" x14ac:dyDescent="0.2">
      <c r="A10" s="5">
        <v>4</v>
      </c>
      <c r="B10" s="2" t="s">
        <v>120</v>
      </c>
      <c r="C10" s="16">
        <v>40332</v>
      </c>
      <c r="D10" s="7" t="s">
        <v>145</v>
      </c>
      <c r="E10" s="1" t="str">
        <f t="shared" si="0"/>
        <v>6 г. 7 мес.</v>
      </c>
      <c r="F10" s="5" t="s">
        <v>19</v>
      </c>
      <c r="G10" s="21"/>
      <c r="H10" s="1" t="s">
        <v>119</v>
      </c>
      <c r="I10" s="1" t="s">
        <v>118</v>
      </c>
      <c r="J10" s="7">
        <v>60</v>
      </c>
      <c r="K10" s="7">
        <v>60</v>
      </c>
      <c r="L10" s="7">
        <v>61</v>
      </c>
      <c r="M10" s="7">
        <v>59</v>
      </c>
      <c r="N10" s="7"/>
      <c r="O10" s="7">
        <v>60</v>
      </c>
      <c r="P10" s="18" t="s">
        <v>175</v>
      </c>
    </row>
    <row r="11" spans="1:16" ht="30" customHeight="1" x14ac:dyDescent="0.2">
      <c r="A11" s="17">
        <v>5</v>
      </c>
      <c r="B11" s="12" t="s">
        <v>117</v>
      </c>
      <c r="C11" s="6">
        <v>40015</v>
      </c>
      <c r="D11" s="25" t="s">
        <v>7</v>
      </c>
      <c r="E11" s="9" t="str">
        <f t="shared" si="0"/>
        <v>7 г. 6 мес.</v>
      </c>
      <c r="F11" s="20" t="s">
        <v>20</v>
      </c>
      <c r="G11" s="21"/>
      <c r="H11" s="20" t="s">
        <v>115</v>
      </c>
      <c r="I11" s="20" t="s">
        <v>88</v>
      </c>
      <c r="J11" s="28">
        <v>63</v>
      </c>
      <c r="K11" s="28">
        <v>62</v>
      </c>
      <c r="L11" s="28">
        <v>64</v>
      </c>
      <c r="M11" s="28">
        <v>64</v>
      </c>
      <c r="N11" s="28">
        <v>63</v>
      </c>
      <c r="O11" s="46">
        <v>63.2</v>
      </c>
      <c r="P11" s="51" t="s">
        <v>170</v>
      </c>
    </row>
    <row r="12" spans="1:16" ht="30" customHeight="1" x14ac:dyDescent="0.2">
      <c r="A12" s="17">
        <v>6</v>
      </c>
      <c r="B12" s="2" t="s">
        <v>116</v>
      </c>
      <c r="C12" s="16">
        <v>39888</v>
      </c>
      <c r="D12" s="31"/>
      <c r="E12" s="1" t="str">
        <f t="shared" si="0"/>
        <v>7 г. 10 мес.</v>
      </c>
      <c r="F12" s="30"/>
      <c r="G12" s="21"/>
      <c r="H12" s="30"/>
      <c r="I12" s="30"/>
      <c r="J12" s="26"/>
      <c r="K12" s="26"/>
      <c r="L12" s="26"/>
      <c r="M12" s="26"/>
      <c r="N12" s="26"/>
      <c r="O12" s="26"/>
      <c r="P12" s="52"/>
    </row>
    <row r="13" spans="1:16" ht="101.25" customHeight="1" x14ac:dyDescent="0.2">
      <c r="A13" s="17">
        <v>7</v>
      </c>
      <c r="B13" s="2" t="s">
        <v>108</v>
      </c>
      <c r="C13" s="6">
        <v>39849</v>
      </c>
      <c r="D13" s="2" t="s">
        <v>18</v>
      </c>
      <c r="E13" s="1" t="str">
        <f t="shared" si="0"/>
        <v>7 г. 11 мес.</v>
      </c>
      <c r="F13" s="1" t="s">
        <v>20</v>
      </c>
      <c r="G13" s="21"/>
      <c r="H13" s="1" t="s">
        <v>107</v>
      </c>
      <c r="I13" s="1" t="s">
        <v>106</v>
      </c>
      <c r="J13" s="8">
        <v>60</v>
      </c>
      <c r="K13" s="8">
        <v>60</v>
      </c>
      <c r="L13" s="8">
        <v>60</v>
      </c>
      <c r="M13" s="8">
        <v>61</v>
      </c>
      <c r="N13" s="8">
        <v>61</v>
      </c>
      <c r="O13" s="8">
        <v>60.4</v>
      </c>
      <c r="P13" s="18" t="s">
        <v>174</v>
      </c>
    </row>
    <row r="14" spans="1:16" ht="45" customHeight="1" x14ac:dyDescent="0.2">
      <c r="A14" s="17">
        <v>8</v>
      </c>
      <c r="B14" s="2" t="s">
        <v>114</v>
      </c>
      <c r="C14" s="6">
        <v>39587</v>
      </c>
      <c r="D14" s="2" t="s">
        <v>7</v>
      </c>
      <c r="E14" s="1" t="str">
        <f t="shared" si="0"/>
        <v>8 г. 8 мес.</v>
      </c>
      <c r="F14" s="1" t="s">
        <v>6</v>
      </c>
      <c r="G14" s="21"/>
      <c r="H14" s="1" t="s">
        <v>113</v>
      </c>
      <c r="I14" s="1" t="s">
        <v>112</v>
      </c>
      <c r="J14" s="8">
        <v>60</v>
      </c>
      <c r="K14" s="8">
        <v>54</v>
      </c>
      <c r="L14" s="8">
        <v>57</v>
      </c>
      <c r="M14" s="8">
        <v>60</v>
      </c>
      <c r="N14" s="8">
        <v>60</v>
      </c>
      <c r="O14" s="8">
        <v>58.2</v>
      </c>
      <c r="P14" s="18" t="s">
        <v>174</v>
      </c>
    </row>
    <row r="15" spans="1:16" ht="55.5" customHeight="1" x14ac:dyDescent="0.2">
      <c r="A15" s="17">
        <v>9</v>
      </c>
      <c r="B15" s="2" t="s">
        <v>111</v>
      </c>
      <c r="C15" s="6">
        <v>39525</v>
      </c>
      <c r="D15" s="2" t="s">
        <v>18</v>
      </c>
      <c r="E15" s="1" t="str">
        <f t="shared" si="0"/>
        <v>8 г. 10 мес.</v>
      </c>
      <c r="F15" s="1" t="s">
        <v>6</v>
      </c>
      <c r="G15" s="21"/>
      <c r="H15" s="1" t="s">
        <v>110</v>
      </c>
      <c r="I15" s="1" t="s">
        <v>109</v>
      </c>
      <c r="J15" s="8">
        <v>62</v>
      </c>
      <c r="K15" s="8">
        <v>58</v>
      </c>
      <c r="L15" s="8">
        <v>60</v>
      </c>
      <c r="M15" s="8">
        <v>63</v>
      </c>
      <c r="N15" s="8">
        <v>61</v>
      </c>
      <c r="O15" s="8">
        <v>60.8</v>
      </c>
      <c r="P15" s="18" t="s">
        <v>170</v>
      </c>
    </row>
    <row r="16" spans="1:16" ht="55.5" customHeight="1" x14ac:dyDescent="0.2">
      <c r="A16" s="17">
        <v>10</v>
      </c>
      <c r="B16" s="2" t="s">
        <v>105</v>
      </c>
      <c r="C16" s="6">
        <v>39229</v>
      </c>
      <c r="D16" s="2" t="s">
        <v>18</v>
      </c>
      <c r="E16" s="1" t="str">
        <f t="shared" si="0"/>
        <v>9 г. 7 мес.</v>
      </c>
      <c r="F16" s="1" t="s">
        <v>2</v>
      </c>
      <c r="G16" s="21"/>
      <c r="H16" s="1" t="s">
        <v>104</v>
      </c>
      <c r="I16" s="1" t="s">
        <v>66</v>
      </c>
      <c r="J16" s="8">
        <v>59</v>
      </c>
      <c r="K16" s="8">
        <v>58</v>
      </c>
      <c r="L16" s="8">
        <v>58</v>
      </c>
      <c r="M16" s="8">
        <v>60</v>
      </c>
      <c r="N16" s="8">
        <v>59</v>
      </c>
      <c r="O16" s="8">
        <v>58.8</v>
      </c>
      <c r="P16" s="18" t="s">
        <v>174</v>
      </c>
    </row>
    <row r="17" spans="1:16" ht="30" customHeight="1" x14ac:dyDescent="0.2">
      <c r="A17" s="17">
        <v>11</v>
      </c>
      <c r="B17" s="2" t="s">
        <v>103</v>
      </c>
      <c r="C17" s="6">
        <v>39373</v>
      </c>
      <c r="D17" s="2" t="s">
        <v>36</v>
      </c>
      <c r="E17" s="1" t="str">
        <f t="shared" si="0"/>
        <v>9 г. 3 мес.</v>
      </c>
      <c r="F17" s="1" t="s">
        <v>2</v>
      </c>
      <c r="G17" s="22"/>
      <c r="H17" s="1" t="s">
        <v>102</v>
      </c>
      <c r="I17" s="1" t="s">
        <v>101</v>
      </c>
      <c r="J17" s="8">
        <v>60</v>
      </c>
      <c r="K17" s="8">
        <v>60</v>
      </c>
      <c r="L17" s="8">
        <v>61</v>
      </c>
      <c r="M17" s="8">
        <v>62</v>
      </c>
      <c r="N17" s="8">
        <v>61</v>
      </c>
      <c r="O17" s="8">
        <v>60.8</v>
      </c>
      <c r="P17" s="18" t="s">
        <v>170</v>
      </c>
    </row>
    <row r="18" spans="1:16" ht="45.75" customHeight="1" x14ac:dyDescent="0.2">
      <c r="A18" s="17">
        <v>12</v>
      </c>
      <c r="B18" s="5" t="s">
        <v>99</v>
      </c>
      <c r="C18" s="6">
        <v>40438</v>
      </c>
      <c r="D18" s="1" t="s">
        <v>145</v>
      </c>
      <c r="E18" s="1" t="str">
        <f t="shared" si="0"/>
        <v>6 г. 4 мес.</v>
      </c>
      <c r="F18" s="1" t="s">
        <v>19</v>
      </c>
      <c r="G18" s="20" t="s">
        <v>137</v>
      </c>
      <c r="H18" s="1" t="s">
        <v>98</v>
      </c>
      <c r="I18" s="1" t="s">
        <v>97</v>
      </c>
      <c r="J18" s="8"/>
      <c r="K18" s="8">
        <v>50</v>
      </c>
      <c r="L18" s="8">
        <v>48</v>
      </c>
      <c r="M18" s="8">
        <v>61</v>
      </c>
      <c r="N18" s="8">
        <v>45</v>
      </c>
      <c r="O18" s="8">
        <v>51</v>
      </c>
      <c r="P18" s="18" t="s">
        <v>173</v>
      </c>
    </row>
    <row r="19" spans="1:16" ht="111" customHeight="1" x14ac:dyDescent="0.2">
      <c r="A19" s="17">
        <v>13</v>
      </c>
      <c r="B19" s="5" t="s">
        <v>96</v>
      </c>
      <c r="C19" s="6">
        <v>40240</v>
      </c>
      <c r="D19" s="1" t="s">
        <v>141</v>
      </c>
      <c r="E19" s="1" t="str">
        <f t="shared" si="0"/>
        <v>6 г. 10 мес.</v>
      </c>
      <c r="F19" s="1" t="s">
        <v>19</v>
      </c>
      <c r="G19" s="21"/>
      <c r="H19" s="1" t="s">
        <v>95</v>
      </c>
      <c r="I19" s="1" t="s">
        <v>94</v>
      </c>
      <c r="J19" s="8"/>
      <c r="K19" s="8">
        <v>65</v>
      </c>
      <c r="L19" s="8">
        <v>65</v>
      </c>
      <c r="M19" s="8">
        <v>63</v>
      </c>
      <c r="N19" s="8">
        <v>65</v>
      </c>
      <c r="O19" s="8">
        <v>64.5</v>
      </c>
      <c r="P19" s="18" t="s">
        <v>170</v>
      </c>
    </row>
    <row r="20" spans="1:16" ht="86.25" customHeight="1" x14ac:dyDescent="0.2">
      <c r="A20" s="17">
        <v>14</v>
      </c>
      <c r="B20" s="5" t="s">
        <v>166</v>
      </c>
      <c r="C20" s="6">
        <v>40209</v>
      </c>
      <c r="D20" s="1" t="s">
        <v>154</v>
      </c>
      <c r="E20" s="1" t="str">
        <f t="shared" si="0"/>
        <v>6 г. 11 мес.</v>
      </c>
      <c r="F20" s="1" t="s">
        <v>19</v>
      </c>
      <c r="G20" s="21"/>
      <c r="H20" s="1" t="s">
        <v>155</v>
      </c>
      <c r="I20" s="1" t="s">
        <v>167</v>
      </c>
      <c r="J20" s="8"/>
      <c r="K20" s="8">
        <v>60</v>
      </c>
      <c r="L20" s="8">
        <v>60</v>
      </c>
      <c r="M20" s="8">
        <v>65</v>
      </c>
      <c r="N20" s="8">
        <v>60</v>
      </c>
      <c r="O20" s="8">
        <v>61.2</v>
      </c>
      <c r="P20" s="18" t="s">
        <v>174</v>
      </c>
    </row>
    <row r="21" spans="1:16" ht="48.75" customHeight="1" x14ac:dyDescent="0.2">
      <c r="A21" s="17">
        <v>15</v>
      </c>
      <c r="B21" s="5" t="s">
        <v>93</v>
      </c>
      <c r="C21" s="6">
        <v>40616</v>
      </c>
      <c r="D21" s="1" t="s">
        <v>142</v>
      </c>
      <c r="E21" s="1" t="str">
        <f t="shared" si="0"/>
        <v>5 г. 10 мес.</v>
      </c>
      <c r="F21" s="1" t="s">
        <v>19</v>
      </c>
      <c r="G21" s="21"/>
      <c r="H21" s="1" t="s">
        <v>92</v>
      </c>
      <c r="I21" s="1" t="s">
        <v>91</v>
      </c>
      <c r="J21" s="8"/>
      <c r="K21" s="8">
        <v>55</v>
      </c>
      <c r="L21" s="8">
        <v>50</v>
      </c>
      <c r="M21" s="8">
        <v>60</v>
      </c>
      <c r="N21" s="8">
        <v>50</v>
      </c>
      <c r="O21" s="8">
        <v>53.7</v>
      </c>
      <c r="P21" s="18" t="s">
        <v>173</v>
      </c>
    </row>
    <row r="22" spans="1:16" ht="30" customHeight="1" x14ac:dyDescent="0.2">
      <c r="A22" s="17">
        <v>16</v>
      </c>
      <c r="B22" s="7" t="s">
        <v>90</v>
      </c>
      <c r="C22" s="6">
        <v>39947</v>
      </c>
      <c r="D22" s="12" t="s">
        <v>7</v>
      </c>
      <c r="E22" s="1" t="str">
        <f t="shared" si="0"/>
        <v>7 г. 8 мес.</v>
      </c>
      <c r="F22" s="9" t="s">
        <v>20</v>
      </c>
      <c r="G22" s="21"/>
      <c r="H22" s="9" t="s">
        <v>89</v>
      </c>
      <c r="I22" s="9" t="s">
        <v>88</v>
      </c>
      <c r="J22" s="8"/>
      <c r="K22" s="8">
        <v>65</v>
      </c>
      <c r="L22" s="8">
        <v>65</v>
      </c>
      <c r="M22" s="8">
        <v>65</v>
      </c>
      <c r="N22" s="8">
        <v>65</v>
      </c>
      <c r="O22" s="8">
        <v>65</v>
      </c>
      <c r="P22" s="18" t="s">
        <v>170</v>
      </c>
    </row>
    <row r="23" spans="1:16" ht="44.25" customHeight="1" x14ac:dyDescent="0.2">
      <c r="A23" s="17">
        <v>17</v>
      </c>
      <c r="B23" s="5" t="s">
        <v>87</v>
      </c>
      <c r="C23" s="6">
        <v>40012</v>
      </c>
      <c r="D23" s="1" t="s">
        <v>86</v>
      </c>
      <c r="E23" s="1" t="str">
        <f t="shared" si="0"/>
        <v>7 г. 6 мес.</v>
      </c>
      <c r="F23" s="1" t="s">
        <v>20</v>
      </c>
      <c r="G23" s="21"/>
      <c r="H23" s="1" t="s">
        <v>85</v>
      </c>
      <c r="I23" s="1" t="s">
        <v>84</v>
      </c>
      <c r="J23" s="8"/>
      <c r="K23" s="8">
        <v>60</v>
      </c>
      <c r="L23" s="8">
        <v>61</v>
      </c>
      <c r="M23" s="8">
        <v>60</v>
      </c>
      <c r="N23" s="8">
        <v>61</v>
      </c>
      <c r="O23" s="8">
        <v>60.5</v>
      </c>
      <c r="P23" s="18" t="s">
        <v>174</v>
      </c>
    </row>
    <row r="24" spans="1:16" ht="44.25" customHeight="1" x14ac:dyDescent="0.2">
      <c r="A24" s="17">
        <v>18</v>
      </c>
      <c r="B24" s="7" t="s">
        <v>77</v>
      </c>
      <c r="C24" s="6">
        <v>39880</v>
      </c>
      <c r="D24" s="1" t="s">
        <v>10</v>
      </c>
      <c r="E24" s="1" t="str">
        <f t="shared" si="0"/>
        <v>7 г. 10 мес.</v>
      </c>
      <c r="F24" s="1" t="s">
        <v>20</v>
      </c>
      <c r="G24" s="21"/>
      <c r="H24" s="1" t="s">
        <v>76</v>
      </c>
      <c r="I24" s="1" t="s">
        <v>75</v>
      </c>
      <c r="J24" s="8"/>
      <c r="K24" s="8">
        <v>55</v>
      </c>
      <c r="L24" s="8">
        <v>51</v>
      </c>
      <c r="M24" s="8">
        <v>52</v>
      </c>
      <c r="N24" s="8">
        <v>50</v>
      </c>
      <c r="O24" s="8">
        <v>52</v>
      </c>
      <c r="P24" s="18" t="s">
        <v>173</v>
      </c>
    </row>
    <row r="25" spans="1:16" ht="53.25" customHeight="1" x14ac:dyDescent="0.2">
      <c r="A25" s="17">
        <v>19</v>
      </c>
      <c r="B25" s="7" t="s">
        <v>83</v>
      </c>
      <c r="C25" s="6">
        <v>39592</v>
      </c>
      <c r="D25" s="2" t="s">
        <v>9</v>
      </c>
      <c r="E25" s="1" t="str">
        <f t="shared" si="0"/>
        <v>8 г. 8 мес.</v>
      </c>
      <c r="F25" s="1" t="s">
        <v>6</v>
      </c>
      <c r="G25" s="21"/>
      <c r="H25" s="1" t="s">
        <v>82</v>
      </c>
      <c r="I25" s="1" t="s">
        <v>81</v>
      </c>
      <c r="J25" s="8"/>
      <c r="K25" s="8">
        <v>65</v>
      </c>
      <c r="L25" s="8">
        <v>65</v>
      </c>
      <c r="M25" s="8">
        <v>65</v>
      </c>
      <c r="N25" s="8">
        <v>65</v>
      </c>
      <c r="O25" s="8">
        <v>65</v>
      </c>
      <c r="P25" s="18" t="s">
        <v>170</v>
      </c>
    </row>
    <row r="26" spans="1:16" ht="58.5" customHeight="1" x14ac:dyDescent="0.2">
      <c r="A26" s="17">
        <v>20</v>
      </c>
      <c r="B26" s="5" t="s">
        <v>80</v>
      </c>
      <c r="C26" s="6">
        <v>39523</v>
      </c>
      <c r="D26" s="1" t="s">
        <v>3</v>
      </c>
      <c r="E26" s="1" t="str">
        <f t="shared" si="0"/>
        <v>8 г. 10 мес.</v>
      </c>
      <c r="F26" s="1" t="s">
        <v>6</v>
      </c>
      <c r="G26" s="21"/>
      <c r="H26" s="1" t="s">
        <v>79</v>
      </c>
      <c r="I26" s="1" t="s">
        <v>78</v>
      </c>
      <c r="J26" s="7"/>
      <c r="K26" s="7">
        <v>55</v>
      </c>
      <c r="L26" s="7">
        <v>60</v>
      </c>
      <c r="M26" s="7">
        <v>61</v>
      </c>
      <c r="N26" s="7">
        <v>60</v>
      </c>
      <c r="O26" s="8">
        <v>59</v>
      </c>
      <c r="P26" s="18" t="s">
        <v>174</v>
      </c>
    </row>
    <row r="27" spans="1:16" ht="46.5" customHeight="1" x14ac:dyDescent="0.2">
      <c r="A27" s="17">
        <v>21</v>
      </c>
      <c r="B27" s="12" t="s">
        <v>74</v>
      </c>
      <c r="C27" s="6">
        <v>39216</v>
      </c>
      <c r="D27" s="25" t="s">
        <v>7</v>
      </c>
      <c r="E27" s="9" t="str">
        <f t="shared" si="0"/>
        <v>9 г. 8 мес.</v>
      </c>
      <c r="F27" s="20" t="s">
        <v>2</v>
      </c>
      <c r="G27" s="21"/>
      <c r="H27" s="20" t="s">
        <v>72</v>
      </c>
      <c r="I27" s="20" t="s">
        <v>71</v>
      </c>
      <c r="J27" s="28"/>
      <c r="K27" s="28">
        <v>61</v>
      </c>
      <c r="L27" s="28">
        <v>60</v>
      </c>
      <c r="M27" s="28">
        <v>60</v>
      </c>
      <c r="N27" s="28">
        <v>50</v>
      </c>
      <c r="O27" s="23">
        <v>57.75</v>
      </c>
      <c r="P27" s="23" t="s">
        <v>174</v>
      </c>
    </row>
    <row r="28" spans="1:16" ht="51" customHeight="1" x14ac:dyDescent="0.2">
      <c r="A28" s="17">
        <v>22</v>
      </c>
      <c r="B28" s="2" t="s">
        <v>73</v>
      </c>
      <c r="C28" s="16">
        <v>39176</v>
      </c>
      <c r="D28" s="26"/>
      <c r="E28" s="1" t="str">
        <f t="shared" si="0"/>
        <v>9 г. 9 мес.</v>
      </c>
      <c r="F28" s="30"/>
      <c r="G28" s="21"/>
      <c r="H28" s="30"/>
      <c r="I28" s="30"/>
      <c r="J28" s="26"/>
      <c r="K28" s="26"/>
      <c r="L28" s="26"/>
      <c r="M28" s="26"/>
      <c r="N28" s="26"/>
      <c r="O28" s="24"/>
      <c r="P28" s="24"/>
    </row>
    <row r="29" spans="1:16" ht="30" customHeight="1" x14ac:dyDescent="0.2">
      <c r="A29" s="17">
        <v>23</v>
      </c>
      <c r="B29" s="12" t="s">
        <v>70</v>
      </c>
      <c r="C29" s="6">
        <v>39195</v>
      </c>
      <c r="D29" s="25" t="s">
        <v>68</v>
      </c>
      <c r="E29" s="9" t="str">
        <f t="shared" si="0"/>
        <v>9 г. 9 мес.</v>
      </c>
      <c r="F29" s="20" t="s">
        <v>2</v>
      </c>
      <c r="G29" s="21"/>
      <c r="H29" s="20" t="s">
        <v>148</v>
      </c>
      <c r="I29" s="20" t="s">
        <v>67</v>
      </c>
      <c r="J29" s="28"/>
      <c r="K29" s="28">
        <v>55</v>
      </c>
      <c r="L29" s="28">
        <v>55</v>
      </c>
      <c r="M29" s="28">
        <v>60</v>
      </c>
      <c r="N29" s="28">
        <v>61</v>
      </c>
      <c r="O29" s="23">
        <v>57.75</v>
      </c>
      <c r="P29" s="23" t="s">
        <v>174</v>
      </c>
    </row>
    <row r="30" spans="1:16" ht="30" customHeight="1" x14ac:dyDescent="0.2">
      <c r="A30" s="17">
        <v>24</v>
      </c>
      <c r="B30" s="2" t="s">
        <v>69</v>
      </c>
      <c r="C30" s="16">
        <v>39272</v>
      </c>
      <c r="D30" s="26"/>
      <c r="E30" s="1" t="str">
        <f t="shared" si="0"/>
        <v>9 г. 6 мес.</v>
      </c>
      <c r="F30" s="30"/>
      <c r="G30" s="21"/>
      <c r="H30" s="30"/>
      <c r="I30" s="30"/>
      <c r="J30" s="26"/>
      <c r="K30" s="26"/>
      <c r="L30" s="26"/>
      <c r="M30" s="26"/>
      <c r="N30" s="26"/>
      <c r="O30" s="24"/>
      <c r="P30" s="24"/>
    </row>
    <row r="31" spans="1:16" ht="46.5" customHeight="1" x14ac:dyDescent="0.2">
      <c r="A31" s="17">
        <v>25</v>
      </c>
      <c r="B31" s="1" t="s">
        <v>64</v>
      </c>
      <c r="C31" s="6">
        <v>39301</v>
      </c>
      <c r="D31" s="1" t="s">
        <v>3</v>
      </c>
      <c r="E31" s="1" t="str">
        <f t="shared" si="0"/>
        <v>9 г. 5 мес.</v>
      </c>
      <c r="F31" s="1" t="s">
        <v>2</v>
      </c>
      <c r="G31" s="21"/>
      <c r="H31" s="1" t="s">
        <v>63</v>
      </c>
      <c r="I31" s="1" t="s">
        <v>62</v>
      </c>
      <c r="J31" s="8"/>
      <c r="K31" s="8">
        <v>65</v>
      </c>
      <c r="L31" s="8">
        <v>65</v>
      </c>
      <c r="M31" s="8">
        <v>65</v>
      </c>
      <c r="N31" s="8">
        <v>65</v>
      </c>
      <c r="O31" s="8">
        <v>65</v>
      </c>
      <c r="P31" s="18" t="s">
        <v>170</v>
      </c>
    </row>
    <row r="32" spans="1:16" ht="54.75" customHeight="1" x14ac:dyDescent="0.2">
      <c r="A32" s="17">
        <v>26</v>
      </c>
      <c r="B32" s="1" t="s">
        <v>61</v>
      </c>
      <c r="C32" s="6">
        <v>39115</v>
      </c>
      <c r="D32" s="1" t="s">
        <v>60</v>
      </c>
      <c r="E32" s="1" t="str">
        <f t="shared" si="0"/>
        <v>9 г. 11 мес.</v>
      </c>
      <c r="F32" s="1" t="s">
        <v>59</v>
      </c>
      <c r="G32" s="21"/>
      <c r="H32" s="1" t="s">
        <v>58</v>
      </c>
      <c r="I32" s="1" t="s">
        <v>57</v>
      </c>
      <c r="J32" s="8"/>
      <c r="K32" s="8">
        <v>45</v>
      </c>
      <c r="L32" s="8">
        <v>51</v>
      </c>
      <c r="M32" s="8">
        <v>49</v>
      </c>
      <c r="N32" s="8">
        <v>50</v>
      </c>
      <c r="O32" s="8">
        <v>48.75</v>
      </c>
      <c r="P32" s="18" t="s">
        <v>173</v>
      </c>
    </row>
    <row r="33" spans="1:16" ht="48" customHeight="1" x14ac:dyDescent="0.2">
      <c r="A33" s="17">
        <v>27</v>
      </c>
      <c r="B33" s="7" t="s">
        <v>56</v>
      </c>
      <c r="C33" s="6">
        <v>39223</v>
      </c>
      <c r="D33" s="1" t="s">
        <v>10</v>
      </c>
      <c r="E33" s="1" t="str">
        <f t="shared" si="0"/>
        <v>9 г. 8 мес.</v>
      </c>
      <c r="F33" s="1" t="s">
        <v>2</v>
      </c>
      <c r="G33" s="22"/>
      <c r="H33" s="1" t="s">
        <v>55</v>
      </c>
      <c r="I33" s="1" t="s">
        <v>54</v>
      </c>
      <c r="J33" s="8"/>
      <c r="K33" s="8">
        <v>40</v>
      </c>
      <c r="L33" s="8">
        <v>45</v>
      </c>
      <c r="M33" s="8">
        <v>50</v>
      </c>
      <c r="N33" s="8">
        <v>40</v>
      </c>
      <c r="O33" s="8">
        <v>43.75</v>
      </c>
      <c r="P33" s="18" t="s">
        <v>175</v>
      </c>
    </row>
    <row r="34" spans="1:16" ht="60" x14ac:dyDescent="0.2">
      <c r="A34" s="17">
        <v>28</v>
      </c>
      <c r="B34" s="7" t="s">
        <v>53</v>
      </c>
      <c r="C34" s="6">
        <v>40340</v>
      </c>
      <c r="D34" s="2" t="s">
        <v>143</v>
      </c>
      <c r="E34" s="1" t="str">
        <f t="shared" si="0"/>
        <v>6 г. 7 мес.</v>
      </c>
      <c r="F34" s="1" t="s">
        <v>19</v>
      </c>
      <c r="G34" s="20" t="s">
        <v>31</v>
      </c>
      <c r="H34" s="1" t="s">
        <v>146</v>
      </c>
      <c r="I34" s="1" t="s">
        <v>52</v>
      </c>
      <c r="J34" s="8">
        <v>65</v>
      </c>
      <c r="K34" s="8">
        <v>64</v>
      </c>
      <c r="L34" s="8">
        <v>64</v>
      </c>
      <c r="M34" s="8">
        <v>64</v>
      </c>
      <c r="N34" s="8">
        <v>65</v>
      </c>
      <c r="O34" s="8">
        <v>64.400000000000006</v>
      </c>
      <c r="P34" s="18" t="s">
        <v>170</v>
      </c>
    </row>
    <row r="35" spans="1:16" ht="75" x14ac:dyDescent="0.2">
      <c r="A35" s="17">
        <v>29</v>
      </c>
      <c r="B35" s="7" t="s">
        <v>51</v>
      </c>
      <c r="C35" s="6">
        <v>40610</v>
      </c>
      <c r="D35" s="2" t="s">
        <v>144</v>
      </c>
      <c r="E35" s="1" t="str">
        <f t="shared" si="0"/>
        <v>5 г. 10 мес.</v>
      </c>
      <c r="F35" s="1" t="s">
        <v>19</v>
      </c>
      <c r="G35" s="21"/>
      <c r="H35" s="1" t="s">
        <v>50</v>
      </c>
      <c r="I35" s="1" t="s">
        <v>159</v>
      </c>
      <c r="J35" s="8">
        <v>62</v>
      </c>
      <c r="K35" s="8">
        <v>49</v>
      </c>
      <c r="L35" s="8">
        <v>60</v>
      </c>
      <c r="M35" s="8">
        <v>53</v>
      </c>
      <c r="N35" s="8">
        <v>55</v>
      </c>
      <c r="O35" s="8">
        <v>55.8</v>
      </c>
      <c r="P35" s="18" t="s">
        <v>174</v>
      </c>
    </row>
    <row r="36" spans="1:16" ht="60" customHeight="1" x14ac:dyDescent="0.2">
      <c r="A36" s="17">
        <v>30</v>
      </c>
      <c r="B36" s="7" t="s">
        <v>49</v>
      </c>
      <c r="C36" s="6">
        <v>40077</v>
      </c>
      <c r="D36" s="2" t="s">
        <v>36</v>
      </c>
      <c r="E36" s="1" t="str">
        <f t="shared" si="0"/>
        <v>7 г. 4 мес.</v>
      </c>
      <c r="F36" s="1" t="s">
        <v>20</v>
      </c>
      <c r="G36" s="21"/>
      <c r="H36" s="1" t="s">
        <v>48</v>
      </c>
      <c r="I36" s="1" t="s">
        <v>47</v>
      </c>
      <c r="J36" s="8">
        <v>65</v>
      </c>
      <c r="K36" s="8">
        <v>59</v>
      </c>
      <c r="L36" s="8">
        <v>60</v>
      </c>
      <c r="M36" s="8">
        <v>59</v>
      </c>
      <c r="N36" s="8">
        <v>60</v>
      </c>
      <c r="O36" s="8">
        <v>60.6</v>
      </c>
      <c r="P36" s="18" t="s">
        <v>170</v>
      </c>
    </row>
    <row r="37" spans="1:16" ht="48.75" customHeight="1" x14ac:dyDescent="0.2">
      <c r="A37" s="17">
        <v>31</v>
      </c>
      <c r="B37" s="7" t="s">
        <v>46</v>
      </c>
      <c r="C37" s="6">
        <v>39564</v>
      </c>
      <c r="D37" s="2" t="s">
        <v>3</v>
      </c>
      <c r="E37" s="1" t="str">
        <f t="shared" si="0"/>
        <v>8 г. 8 мес.</v>
      </c>
      <c r="F37" s="1" t="s">
        <v>6</v>
      </c>
      <c r="G37" s="21"/>
      <c r="H37" s="1" t="s">
        <v>45</v>
      </c>
      <c r="I37" s="1" t="s">
        <v>44</v>
      </c>
      <c r="J37" s="8">
        <v>64</v>
      </c>
      <c r="K37" s="8">
        <v>60</v>
      </c>
      <c r="L37" s="8">
        <v>59</v>
      </c>
      <c r="M37" s="8">
        <v>61</v>
      </c>
      <c r="N37" s="8">
        <v>61</v>
      </c>
      <c r="O37" s="8">
        <v>61</v>
      </c>
      <c r="P37" s="18" t="s">
        <v>174</v>
      </c>
    </row>
    <row r="38" spans="1:16" ht="51" customHeight="1" x14ac:dyDescent="0.2">
      <c r="A38" s="17">
        <v>32</v>
      </c>
      <c r="B38" s="7" t="s">
        <v>39</v>
      </c>
      <c r="C38" s="6">
        <v>39509</v>
      </c>
      <c r="D38" s="2" t="s">
        <v>18</v>
      </c>
      <c r="E38" s="1" t="str">
        <f t="shared" si="0"/>
        <v>8 г. 10 мес.</v>
      </c>
      <c r="F38" s="5" t="s">
        <v>6</v>
      </c>
      <c r="G38" s="21"/>
      <c r="H38" s="1" t="s">
        <v>38</v>
      </c>
      <c r="I38" s="1" t="s">
        <v>37</v>
      </c>
      <c r="J38" s="8">
        <v>65</v>
      </c>
      <c r="K38" s="8">
        <v>62</v>
      </c>
      <c r="L38" s="8">
        <v>60</v>
      </c>
      <c r="M38" s="8">
        <v>61</v>
      </c>
      <c r="N38" s="8">
        <v>60</v>
      </c>
      <c r="O38" s="8">
        <v>61.6</v>
      </c>
      <c r="P38" s="18" t="s">
        <v>170</v>
      </c>
    </row>
    <row r="39" spans="1:16" ht="50.25" customHeight="1" x14ac:dyDescent="0.2">
      <c r="A39" s="17">
        <v>33</v>
      </c>
      <c r="B39" s="7" t="s">
        <v>162</v>
      </c>
      <c r="C39" s="19">
        <v>39612</v>
      </c>
      <c r="D39" s="7" t="s">
        <v>163</v>
      </c>
      <c r="E39" s="13" t="str">
        <f t="shared" si="0"/>
        <v>8 г. 7 мес.</v>
      </c>
      <c r="F39" s="5" t="s">
        <v>6</v>
      </c>
      <c r="G39" s="21"/>
      <c r="H39" s="5" t="s">
        <v>165</v>
      </c>
      <c r="I39" s="5" t="s">
        <v>164</v>
      </c>
      <c r="J39" s="5">
        <v>61</v>
      </c>
      <c r="K39" s="5">
        <v>58</v>
      </c>
      <c r="L39" s="5">
        <v>58</v>
      </c>
      <c r="M39" s="5">
        <v>62</v>
      </c>
      <c r="N39" s="5">
        <v>60</v>
      </c>
      <c r="O39" s="5">
        <v>59.8</v>
      </c>
      <c r="P39" s="18" t="s">
        <v>173</v>
      </c>
    </row>
    <row r="40" spans="1:16" ht="55.5" customHeight="1" x14ac:dyDescent="0.2">
      <c r="A40" s="17">
        <v>34</v>
      </c>
      <c r="B40" s="14" t="s">
        <v>43</v>
      </c>
      <c r="C40" s="6">
        <v>39463</v>
      </c>
      <c r="D40" s="25" t="s">
        <v>7</v>
      </c>
      <c r="E40" s="9" t="str">
        <f t="shared" si="0"/>
        <v>9 г. 0 мес.</v>
      </c>
      <c r="F40" s="27" t="s">
        <v>2</v>
      </c>
      <c r="G40" s="21"/>
      <c r="H40" s="20" t="s">
        <v>41</v>
      </c>
      <c r="I40" s="20" t="s">
        <v>40</v>
      </c>
      <c r="J40" s="27">
        <v>57</v>
      </c>
      <c r="K40" s="27">
        <v>58</v>
      </c>
      <c r="L40" s="27">
        <v>58</v>
      </c>
      <c r="M40" s="27">
        <v>60</v>
      </c>
      <c r="N40" s="27">
        <v>57</v>
      </c>
      <c r="O40" s="27">
        <v>58</v>
      </c>
      <c r="P40" s="23" t="s">
        <v>173</v>
      </c>
    </row>
    <row r="41" spans="1:16" ht="49.5" customHeight="1" x14ac:dyDescent="0.2">
      <c r="A41" s="17">
        <v>35</v>
      </c>
      <c r="B41" s="2" t="s">
        <v>42</v>
      </c>
      <c r="C41" s="16">
        <v>39283</v>
      </c>
      <c r="D41" s="26"/>
      <c r="E41" s="1" t="str">
        <f t="shared" si="0"/>
        <v>9 г. 6 мес.</v>
      </c>
      <c r="F41" s="29"/>
      <c r="G41" s="21"/>
      <c r="H41" s="30"/>
      <c r="I41" s="30"/>
      <c r="J41" s="26"/>
      <c r="K41" s="26"/>
      <c r="L41" s="26"/>
      <c r="M41" s="26"/>
      <c r="N41" s="26"/>
      <c r="O41" s="26"/>
      <c r="P41" s="47"/>
    </row>
    <row r="42" spans="1:16" ht="46.5" customHeight="1" x14ac:dyDescent="0.2">
      <c r="A42" s="17">
        <v>36</v>
      </c>
      <c r="B42" s="7" t="s">
        <v>153</v>
      </c>
      <c r="C42" s="6">
        <v>39138</v>
      </c>
      <c r="D42" s="2" t="s">
        <v>3</v>
      </c>
      <c r="E42" s="1" t="str">
        <f t="shared" si="0"/>
        <v>9 г. 10 мес.</v>
      </c>
      <c r="F42" s="5" t="s">
        <v>2</v>
      </c>
      <c r="G42" s="21"/>
      <c r="H42" s="1" t="s">
        <v>149</v>
      </c>
      <c r="I42" s="1" t="s">
        <v>0</v>
      </c>
      <c r="J42" s="7">
        <v>59</v>
      </c>
      <c r="K42" s="7">
        <v>57</v>
      </c>
      <c r="L42" s="7">
        <v>57</v>
      </c>
      <c r="M42" s="7">
        <v>61</v>
      </c>
      <c r="N42" s="7">
        <v>59</v>
      </c>
      <c r="O42" s="8">
        <v>58.6</v>
      </c>
      <c r="P42" s="18" t="s">
        <v>174</v>
      </c>
    </row>
    <row r="43" spans="1:16" ht="44.25" customHeight="1" x14ac:dyDescent="0.2">
      <c r="A43" s="17">
        <v>37</v>
      </c>
      <c r="B43" s="5" t="s">
        <v>35</v>
      </c>
      <c r="C43" s="6">
        <v>39142</v>
      </c>
      <c r="D43" s="1" t="s">
        <v>32</v>
      </c>
      <c r="E43" s="1" t="str">
        <f t="shared" si="0"/>
        <v>9 г. 10 мес.</v>
      </c>
      <c r="F43" s="5" t="s">
        <v>2</v>
      </c>
      <c r="G43" s="21"/>
      <c r="H43" s="1" t="s">
        <v>34</v>
      </c>
      <c r="I43" s="1" t="s">
        <v>29</v>
      </c>
      <c r="J43" s="53" t="s">
        <v>176</v>
      </c>
      <c r="K43" s="54"/>
      <c r="L43" s="54"/>
      <c r="M43" s="54"/>
      <c r="N43" s="54"/>
      <c r="O43" s="54"/>
      <c r="P43" s="55"/>
    </row>
    <row r="44" spans="1:16" ht="49.5" customHeight="1" x14ac:dyDescent="0.2">
      <c r="A44" s="17">
        <v>38</v>
      </c>
      <c r="B44" s="5" t="s">
        <v>33</v>
      </c>
      <c r="C44" s="6">
        <v>39261</v>
      </c>
      <c r="D44" s="1" t="s">
        <v>32</v>
      </c>
      <c r="E44" s="1" t="str">
        <f t="shared" si="0"/>
        <v>9 г. 6 мес.</v>
      </c>
      <c r="F44" s="5" t="s">
        <v>2</v>
      </c>
      <c r="G44" s="22"/>
      <c r="H44" s="1" t="s">
        <v>30</v>
      </c>
      <c r="I44" s="1" t="s">
        <v>29</v>
      </c>
      <c r="J44" s="8">
        <v>62</v>
      </c>
      <c r="K44" s="8">
        <v>61</v>
      </c>
      <c r="L44" s="8">
        <v>63</v>
      </c>
      <c r="M44" s="8">
        <v>61</v>
      </c>
      <c r="N44" s="8">
        <v>63</v>
      </c>
      <c r="O44" s="8">
        <v>62</v>
      </c>
      <c r="P44" s="18" t="s">
        <v>170</v>
      </c>
    </row>
    <row r="45" spans="1:16" ht="40.5" customHeight="1" x14ac:dyDescent="0.2">
      <c r="A45" s="17">
        <v>39</v>
      </c>
      <c r="B45" s="5" t="s">
        <v>28</v>
      </c>
      <c r="C45" s="6">
        <v>40521</v>
      </c>
      <c r="D45" s="1" t="s">
        <v>138</v>
      </c>
      <c r="E45" s="1" t="str">
        <f t="shared" si="0"/>
        <v>6 г. 1 мес.</v>
      </c>
      <c r="F45" s="5" t="s">
        <v>19</v>
      </c>
      <c r="G45" s="20" t="s">
        <v>1</v>
      </c>
      <c r="H45" s="1" t="s">
        <v>150</v>
      </c>
      <c r="I45" s="1" t="s">
        <v>27</v>
      </c>
      <c r="J45" s="8">
        <v>55</v>
      </c>
      <c r="K45" s="8">
        <v>48</v>
      </c>
      <c r="L45" s="8">
        <v>55</v>
      </c>
      <c r="M45" s="8">
        <v>47</v>
      </c>
      <c r="N45" s="8"/>
      <c r="O45" s="8">
        <v>51.2</v>
      </c>
      <c r="P45" s="18" t="s">
        <v>174</v>
      </c>
    </row>
    <row r="46" spans="1:16" ht="45" x14ac:dyDescent="0.2">
      <c r="A46" s="17">
        <v>40</v>
      </c>
      <c r="B46" s="5" t="s">
        <v>26</v>
      </c>
      <c r="C46" s="6">
        <v>40220</v>
      </c>
      <c r="D46" s="1" t="s">
        <v>140</v>
      </c>
      <c r="E46" s="1" t="str">
        <f t="shared" si="0"/>
        <v>6 г. 11 мес.</v>
      </c>
      <c r="F46" s="5" t="s">
        <v>19</v>
      </c>
      <c r="G46" s="21"/>
      <c r="H46" s="1" t="s">
        <v>25</v>
      </c>
      <c r="I46" s="1" t="s">
        <v>24</v>
      </c>
      <c r="J46" s="8">
        <v>51</v>
      </c>
      <c r="K46" s="8">
        <v>46</v>
      </c>
      <c r="L46" s="8">
        <v>51</v>
      </c>
      <c r="M46" s="8">
        <v>44</v>
      </c>
      <c r="N46" s="8"/>
      <c r="O46" s="8">
        <v>48</v>
      </c>
      <c r="P46" s="18" t="s">
        <v>173</v>
      </c>
    </row>
    <row r="47" spans="1:16" ht="75" x14ac:dyDescent="0.2">
      <c r="A47" s="17">
        <v>41</v>
      </c>
      <c r="B47" s="5" t="s">
        <v>156</v>
      </c>
      <c r="C47" s="6">
        <v>40758</v>
      </c>
      <c r="D47" s="1" t="s">
        <v>157</v>
      </c>
      <c r="E47" s="1" t="str">
        <f t="shared" si="0"/>
        <v>5 г. 5 мес.</v>
      </c>
      <c r="F47" s="5" t="s">
        <v>19</v>
      </c>
      <c r="G47" s="21"/>
      <c r="H47" s="1" t="s">
        <v>158</v>
      </c>
      <c r="I47" s="1" t="s">
        <v>65</v>
      </c>
      <c r="J47" s="7">
        <v>57</v>
      </c>
      <c r="K47" s="7">
        <v>54</v>
      </c>
      <c r="L47" s="7">
        <v>57</v>
      </c>
      <c r="M47" s="7">
        <v>56</v>
      </c>
      <c r="N47" s="7"/>
      <c r="O47" s="18">
        <v>56</v>
      </c>
      <c r="P47" s="18" t="s">
        <v>170</v>
      </c>
    </row>
    <row r="48" spans="1:16" ht="46.5" customHeight="1" x14ac:dyDescent="0.2">
      <c r="A48" s="17">
        <v>42</v>
      </c>
      <c r="B48" s="5" t="s">
        <v>23</v>
      </c>
      <c r="C48" s="6">
        <v>39998</v>
      </c>
      <c r="D48" s="1" t="s">
        <v>7</v>
      </c>
      <c r="E48" s="1" t="str">
        <f t="shared" si="0"/>
        <v>7 г. 6 мес.</v>
      </c>
      <c r="F48" s="5" t="s">
        <v>20</v>
      </c>
      <c r="G48" s="21"/>
      <c r="H48" s="1" t="s">
        <v>22</v>
      </c>
      <c r="I48" s="1" t="s">
        <v>21</v>
      </c>
      <c r="J48" s="7">
        <v>63</v>
      </c>
      <c r="K48" s="7">
        <v>64</v>
      </c>
      <c r="L48" s="7">
        <v>65</v>
      </c>
      <c r="M48" s="7">
        <v>63</v>
      </c>
      <c r="N48" s="7"/>
      <c r="O48" s="18">
        <v>63.7</v>
      </c>
      <c r="P48" s="18" t="s">
        <v>170</v>
      </c>
    </row>
    <row r="49" spans="1:16" ht="47.25" customHeight="1" x14ac:dyDescent="0.2">
      <c r="A49" s="17">
        <v>43</v>
      </c>
      <c r="B49" s="5" t="s">
        <v>17</v>
      </c>
      <c r="C49" s="6">
        <v>39692</v>
      </c>
      <c r="D49" s="1" t="s">
        <v>16</v>
      </c>
      <c r="E49" s="1" t="str">
        <f t="shared" si="0"/>
        <v>8 г. 4 мес.</v>
      </c>
      <c r="F49" s="5" t="s">
        <v>6</v>
      </c>
      <c r="G49" s="21"/>
      <c r="H49" s="1" t="s">
        <v>15</v>
      </c>
      <c r="I49" s="1" t="s">
        <v>14</v>
      </c>
      <c r="J49" s="18">
        <v>64</v>
      </c>
      <c r="K49" s="18">
        <v>65</v>
      </c>
      <c r="L49" s="18">
        <v>65</v>
      </c>
      <c r="M49" s="18">
        <v>65</v>
      </c>
      <c r="N49" s="18"/>
      <c r="O49" s="18">
        <v>64.7</v>
      </c>
      <c r="P49" s="18" t="s">
        <v>170</v>
      </c>
    </row>
    <row r="50" spans="1:16" ht="45.75" customHeight="1" x14ac:dyDescent="0.2">
      <c r="A50" s="17">
        <v>44</v>
      </c>
      <c r="B50" s="5" t="s">
        <v>13</v>
      </c>
      <c r="C50" s="6">
        <v>39672</v>
      </c>
      <c r="D50" s="1" t="s">
        <v>3</v>
      </c>
      <c r="E50" s="1" t="str">
        <f t="shared" si="0"/>
        <v>8 г. 5 мес.</v>
      </c>
      <c r="F50" s="5" t="s">
        <v>6</v>
      </c>
      <c r="G50" s="21"/>
      <c r="H50" s="1" t="s">
        <v>12</v>
      </c>
      <c r="I50" s="1" t="s">
        <v>11</v>
      </c>
      <c r="J50" s="18">
        <v>60</v>
      </c>
      <c r="K50" s="18">
        <v>59</v>
      </c>
      <c r="L50" s="18">
        <v>60</v>
      </c>
      <c r="M50" s="18">
        <v>58</v>
      </c>
      <c r="N50" s="18"/>
      <c r="O50" s="18">
        <v>59.2</v>
      </c>
      <c r="P50" s="18" t="s">
        <v>173</v>
      </c>
    </row>
    <row r="51" spans="1:16" ht="57.75" customHeight="1" x14ac:dyDescent="0.2">
      <c r="A51" s="17">
        <v>45</v>
      </c>
      <c r="B51" s="5" t="s">
        <v>8</v>
      </c>
      <c r="C51" s="6">
        <v>39484</v>
      </c>
      <c r="D51" s="1" t="s">
        <v>7</v>
      </c>
      <c r="E51" s="1" t="str">
        <f t="shared" si="0"/>
        <v>8 г. 11 мес.</v>
      </c>
      <c r="F51" s="5" t="s">
        <v>6</v>
      </c>
      <c r="G51" s="22"/>
      <c r="H51" s="1" t="s">
        <v>5</v>
      </c>
      <c r="I51" s="1" t="s">
        <v>4</v>
      </c>
      <c r="J51" s="18">
        <v>60</v>
      </c>
      <c r="K51" s="18">
        <v>60</v>
      </c>
      <c r="L51" s="18">
        <v>59</v>
      </c>
      <c r="M51" s="18">
        <v>59</v>
      </c>
      <c r="N51" s="18"/>
      <c r="O51" s="18">
        <v>59.5</v>
      </c>
      <c r="P51" s="18" t="s">
        <v>174</v>
      </c>
    </row>
  </sheetData>
  <mergeCells count="70">
    <mergeCell ref="I40:I41"/>
    <mergeCell ref="P40:P41"/>
    <mergeCell ref="A4:I4"/>
    <mergeCell ref="H27:H28"/>
    <mergeCell ref="H29:H30"/>
    <mergeCell ref="I29:I30"/>
    <mergeCell ref="I27:I28"/>
    <mergeCell ref="L29:L30"/>
    <mergeCell ref="L27:L28"/>
    <mergeCell ref="M27:M28"/>
    <mergeCell ref="N27:N28"/>
    <mergeCell ref="O27:O28"/>
    <mergeCell ref="P27:P28"/>
    <mergeCell ref="L11:L12"/>
    <mergeCell ref="M11:M12"/>
    <mergeCell ref="N11:N12"/>
    <mergeCell ref="O11:O12"/>
    <mergeCell ref="P11:P12"/>
    <mergeCell ref="A1:P1"/>
    <mergeCell ref="A2:P2"/>
    <mergeCell ref="A3:P3"/>
    <mergeCell ref="O4:O6"/>
    <mergeCell ref="J5:J6"/>
    <mergeCell ref="K5:K6"/>
    <mergeCell ref="L5:L6"/>
    <mergeCell ref="M5:M6"/>
    <mergeCell ref="N5:N6"/>
    <mergeCell ref="A5:A6"/>
    <mergeCell ref="B5:B6"/>
    <mergeCell ref="C5:C6"/>
    <mergeCell ref="I5:I6"/>
    <mergeCell ref="P4:P6"/>
    <mergeCell ref="J4:N4"/>
    <mergeCell ref="F5:F6"/>
    <mergeCell ref="D5:D6"/>
    <mergeCell ref="G7:G17"/>
    <mergeCell ref="G18:G33"/>
    <mergeCell ref="D27:D28"/>
    <mergeCell ref="J27:J28"/>
    <mergeCell ref="E5:E6"/>
    <mergeCell ref="G5:G6"/>
    <mergeCell ref="H5:H6"/>
    <mergeCell ref="K27:K28"/>
    <mergeCell ref="D29:D30"/>
    <mergeCell ref="J29:J30"/>
    <mergeCell ref="K29:K30"/>
    <mergeCell ref="D11:D12"/>
    <mergeCell ref="F29:F30"/>
    <mergeCell ref="F11:F12"/>
    <mergeCell ref="I11:I12"/>
    <mergeCell ref="H11:H12"/>
    <mergeCell ref="F27:F28"/>
    <mergeCell ref="J11:J12"/>
    <mergeCell ref="K11:K12"/>
    <mergeCell ref="G45:G51"/>
    <mergeCell ref="O29:O30"/>
    <mergeCell ref="P29:P30"/>
    <mergeCell ref="G34:G44"/>
    <mergeCell ref="D40:D41"/>
    <mergeCell ref="J40:J41"/>
    <mergeCell ref="K40:K41"/>
    <mergeCell ref="L40:L41"/>
    <mergeCell ref="M40:M41"/>
    <mergeCell ref="N40:N41"/>
    <mergeCell ref="O40:O41"/>
    <mergeCell ref="J43:P43"/>
    <mergeCell ref="M29:M30"/>
    <mergeCell ref="N29:N30"/>
    <mergeCell ref="F40:F41"/>
    <mergeCell ref="H40:H41"/>
  </mergeCells>
  <dataValidations count="1">
    <dataValidation allowBlank="1" showInputMessage="1" showErrorMessage="1" sqref="IK5 SG5 ACC5 ALY5 AVU5 BFQ5 BPM5 BZI5 CJE5 CTA5 DCW5 DMS5 DWO5 EGK5 EQG5 FAC5 FJY5 FTU5 GDQ5 GNM5 GXI5 HHE5 HRA5 IAW5 IKS5 IUO5 JEK5 JOG5 JYC5 KHY5 KRU5 LBQ5 LLM5 LVI5 MFE5 MPA5 MYW5 NIS5 NSO5 OCK5 OMG5 OWC5 PFY5 PPU5 PZQ5 QJM5 QTI5 RDE5 RNA5 RWW5 SGS5 SQO5 TAK5 TKG5 TUC5 UDY5 UNU5 UXQ5 VHM5 VRI5 WBE5 WLA5 WUW5 J65459 IK65460 SG65460 ACC65460 ALY65460 AVU65460 BFQ65460 BPM65460 BZI65460 CJE65460 CTA65460 DCW65460 DMS65460 DWO65460 EGK65460 EQG65460 FAC65460 FJY65460 FTU65460 GDQ65460 GNM65460 GXI65460 HHE65460 HRA65460 IAW65460 IKS65460 IUO65460 JEK65460 JOG65460 JYC65460 KHY65460 KRU65460 LBQ65460 LLM65460 LVI65460 MFE65460 MPA65460 MYW65460 NIS65460 NSO65460 OCK65460 OMG65460 OWC65460 PFY65460 PPU65460 PZQ65460 QJM65460 QTI65460 RDE65460 RNA65460 RWW65460 SGS65460 SQO65460 TAK65460 TKG65460 TUC65460 UDY65460 UNU65460 UXQ65460 VHM65460 VRI65460 WBE65460 WLA65460 WUW65460 J130995 IK130996 SG130996 ACC130996 ALY130996 AVU130996 BFQ130996 BPM130996 BZI130996 CJE130996 CTA130996 DCW130996 DMS130996 DWO130996 EGK130996 EQG130996 FAC130996 FJY130996 FTU130996 GDQ130996 GNM130996 GXI130996 HHE130996 HRA130996 IAW130996 IKS130996 IUO130996 JEK130996 JOG130996 JYC130996 KHY130996 KRU130996 LBQ130996 LLM130996 LVI130996 MFE130996 MPA130996 MYW130996 NIS130996 NSO130996 OCK130996 OMG130996 OWC130996 PFY130996 PPU130996 PZQ130996 QJM130996 QTI130996 RDE130996 RNA130996 RWW130996 SGS130996 SQO130996 TAK130996 TKG130996 TUC130996 UDY130996 UNU130996 UXQ130996 VHM130996 VRI130996 WBE130996 WLA130996 WUW130996 J196531 IK196532 SG196532 ACC196532 ALY196532 AVU196532 BFQ196532 BPM196532 BZI196532 CJE196532 CTA196532 DCW196532 DMS196532 DWO196532 EGK196532 EQG196532 FAC196532 FJY196532 FTU196532 GDQ196532 GNM196532 GXI196532 HHE196532 HRA196532 IAW196532 IKS196532 IUO196532 JEK196532 JOG196532 JYC196532 KHY196532 KRU196532 LBQ196532 LLM196532 LVI196532 MFE196532 MPA196532 MYW196532 NIS196532 NSO196532 OCK196532 OMG196532 OWC196532 PFY196532 PPU196532 PZQ196532 QJM196532 QTI196532 RDE196532 RNA196532 RWW196532 SGS196532 SQO196532 TAK196532 TKG196532 TUC196532 UDY196532 UNU196532 UXQ196532 VHM196532 VRI196532 WBE196532 WLA196532 WUW196532 J262067 IK262068 SG262068 ACC262068 ALY262068 AVU262068 BFQ262068 BPM262068 BZI262068 CJE262068 CTA262068 DCW262068 DMS262068 DWO262068 EGK262068 EQG262068 FAC262068 FJY262068 FTU262068 GDQ262068 GNM262068 GXI262068 HHE262068 HRA262068 IAW262068 IKS262068 IUO262068 JEK262068 JOG262068 JYC262068 KHY262068 KRU262068 LBQ262068 LLM262068 LVI262068 MFE262068 MPA262068 MYW262068 NIS262068 NSO262068 OCK262068 OMG262068 OWC262068 PFY262068 PPU262068 PZQ262068 QJM262068 QTI262068 RDE262068 RNA262068 RWW262068 SGS262068 SQO262068 TAK262068 TKG262068 TUC262068 UDY262068 UNU262068 UXQ262068 VHM262068 VRI262068 WBE262068 WLA262068 WUW262068 J327603 IK327604 SG327604 ACC327604 ALY327604 AVU327604 BFQ327604 BPM327604 BZI327604 CJE327604 CTA327604 DCW327604 DMS327604 DWO327604 EGK327604 EQG327604 FAC327604 FJY327604 FTU327604 GDQ327604 GNM327604 GXI327604 HHE327604 HRA327604 IAW327604 IKS327604 IUO327604 JEK327604 JOG327604 JYC327604 KHY327604 KRU327604 LBQ327604 LLM327604 LVI327604 MFE327604 MPA327604 MYW327604 NIS327604 NSO327604 OCK327604 OMG327604 OWC327604 PFY327604 PPU327604 PZQ327604 QJM327604 QTI327604 RDE327604 RNA327604 RWW327604 SGS327604 SQO327604 TAK327604 TKG327604 TUC327604 UDY327604 UNU327604 UXQ327604 VHM327604 VRI327604 WBE327604 WLA327604 WUW327604 J393139 IK393140 SG393140 ACC393140 ALY393140 AVU393140 BFQ393140 BPM393140 BZI393140 CJE393140 CTA393140 DCW393140 DMS393140 DWO393140 EGK393140 EQG393140 FAC393140 FJY393140 FTU393140 GDQ393140 GNM393140 GXI393140 HHE393140 HRA393140 IAW393140 IKS393140 IUO393140 JEK393140 JOG393140 JYC393140 KHY393140 KRU393140 LBQ393140 LLM393140 LVI393140 MFE393140 MPA393140 MYW393140 NIS393140 NSO393140 OCK393140 OMG393140 OWC393140 PFY393140 PPU393140 PZQ393140 QJM393140 QTI393140 RDE393140 RNA393140 RWW393140 SGS393140 SQO393140 TAK393140 TKG393140 TUC393140 UDY393140 UNU393140 UXQ393140 VHM393140 VRI393140 WBE393140 WLA393140 WUW393140 J458675 IK458676 SG458676 ACC458676 ALY458676 AVU458676 BFQ458676 BPM458676 BZI458676 CJE458676 CTA458676 DCW458676 DMS458676 DWO458676 EGK458676 EQG458676 FAC458676 FJY458676 FTU458676 GDQ458676 GNM458676 GXI458676 HHE458676 HRA458676 IAW458676 IKS458676 IUO458676 JEK458676 JOG458676 JYC458676 KHY458676 KRU458676 LBQ458676 LLM458676 LVI458676 MFE458676 MPA458676 MYW458676 NIS458676 NSO458676 OCK458676 OMG458676 OWC458676 PFY458676 PPU458676 PZQ458676 QJM458676 QTI458676 RDE458676 RNA458676 RWW458676 SGS458676 SQO458676 TAK458676 TKG458676 TUC458676 UDY458676 UNU458676 UXQ458676 VHM458676 VRI458676 WBE458676 WLA458676 WUW458676 J524211 IK524212 SG524212 ACC524212 ALY524212 AVU524212 BFQ524212 BPM524212 BZI524212 CJE524212 CTA524212 DCW524212 DMS524212 DWO524212 EGK524212 EQG524212 FAC524212 FJY524212 FTU524212 GDQ524212 GNM524212 GXI524212 HHE524212 HRA524212 IAW524212 IKS524212 IUO524212 JEK524212 JOG524212 JYC524212 KHY524212 KRU524212 LBQ524212 LLM524212 LVI524212 MFE524212 MPA524212 MYW524212 NIS524212 NSO524212 OCK524212 OMG524212 OWC524212 PFY524212 PPU524212 PZQ524212 QJM524212 QTI524212 RDE524212 RNA524212 RWW524212 SGS524212 SQO524212 TAK524212 TKG524212 TUC524212 UDY524212 UNU524212 UXQ524212 VHM524212 VRI524212 WBE524212 WLA524212 WUW524212 J589747 IK589748 SG589748 ACC589748 ALY589748 AVU589748 BFQ589748 BPM589748 BZI589748 CJE589748 CTA589748 DCW589748 DMS589748 DWO589748 EGK589748 EQG589748 FAC589748 FJY589748 FTU589748 GDQ589748 GNM589748 GXI589748 HHE589748 HRA589748 IAW589748 IKS589748 IUO589748 JEK589748 JOG589748 JYC589748 KHY589748 KRU589748 LBQ589748 LLM589748 LVI589748 MFE589748 MPA589748 MYW589748 NIS589748 NSO589748 OCK589748 OMG589748 OWC589748 PFY589748 PPU589748 PZQ589748 QJM589748 QTI589748 RDE589748 RNA589748 RWW589748 SGS589748 SQO589748 TAK589748 TKG589748 TUC589748 UDY589748 UNU589748 UXQ589748 VHM589748 VRI589748 WBE589748 WLA589748 WUW589748 J655283 IK655284 SG655284 ACC655284 ALY655284 AVU655284 BFQ655284 BPM655284 BZI655284 CJE655284 CTA655284 DCW655284 DMS655284 DWO655284 EGK655284 EQG655284 FAC655284 FJY655284 FTU655284 GDQ655284 GNM655284 GXI655284 HHE655284 HRA655284 IAW655284 IKS655284 IUO655284 JEK655284 JOG655284 JYC655284 KHY655284 KRU655284 LBQ655284 LLM655284 LVI655284 MFE655284 MPA655284 MYW655284 NIS655284 NSO655284 OCK655284 OMG655284 OWC655284 PFY655284 PPU655284 PZQ655284 QJM655284 QTI655284 RDE655284 RNA655284 RWW655284 SGS655284 SQO655284 TAK655284 TKG655284 TUC655284 UDY655284 UNU655284 UXQ655284 VHM655284 VRI655284 WBE655284 WLA655284 WUW655284 J720819 IK720820 SG720820 ACC720820 ALY720820 AVU720820 BFQ720820 BPM720820 BZI720820 CJE720820 CTA720820 DCW720820 DMS720820 DWO720820 EGK720820 EQG720820 FAC720820 FJY720820 FTU720820 GDQ720820 GNM720820 GXI720820 HHE720820 HRA720820 IAW720820 IKS720820 IUO720820 JEK720820 JOG720820 JYC720820 KHY720820 KRU720820 LBQ720820 LLM720820 LVI720820 MFE720820 MPA720820 MYW720820 NIS720820 NSO720820 OCK720820 OMG720820 OWC720820 PFY720820 PPU720820 PZQ720820 QJM720820 QTI720820 RDE720820 RNA720820 RWW720820 SGS720820 SQO720820 TAK720820 TKG720820 TUC720820 UDY720820 UNU720820 UXQ720820 VHM720820 VRI720820 WBE720820 WLA720820 WUW720820 J786355 IK786356 SG786356 ACC786356 ALY786356 AVU786356 BFQ786356 BPM786356 BZI786356 CJE786356 CTA786356 DCW786356 DMS786356 DWO786356 EGK786356 EQG786356 FAC786356 FJY786356 FTU786356 GDQ786356 GNM786356 GXI786356 HHE786356 HRA786356 IAW786356 IKS786356 IUO786356 JEK786356 JOG786356 JYC786356 KHY786356 KRU786356 LBQ786356 LLM786356 LVI786356 MFE786356 MPA786356 MYW786356 NIS786356 NSO786356 OCK786356 OMG786356 OWC786356 PFY786356 PPU786356 PZQ786356 QJM786356 QTI786356 RDE786356 RNA786356 RWW786356 SGS786356 SQO786356 TAK786356 TKG786356 TUC786356 UDY786356 UNU786356 UXQ786356 VHM786356 VRI786356 WBE786356 WLA786356 WUW786356 J851891 IK851892 SG851892 ACC851892 ALY851892 AVU851892 BFQ851892 BPM851892 BZI851892 CJE851892 CTA851892 DCW851892 DMS851892 DWO851892 EGK851892 EQG851892 FAC851892 FJY851892 FTU851892 GDQ851892 GNM851892 GXI851892 HHE851892 HRA851892 IAW851892 IKS851892 IUO851892 JEK851892 JOG851892 JYC851892 KHY851892 KRU851892 LBQ851892 LLM851892 LVI851892 MFE851892 MPA851892 MYW851892 NIS851892 NSO851892 OCK851892 OMG851892 OWC851892 PFY851892 PPU851892 PZQ851892 QJM851892 QTI851892 RDE851892 RNA851892 RWW851892 SGS851892 SQO851892 TAK851892 TKG851892 TUC851892 UDY851892 UNU851892 UXQ851892 VHM851892 VRI851892 WBE851892 WLA851892 WUW851892 J917427 IK917428 SG917428 ACC917428 ALY917428 AVU917428 BFQ917428 BPM917428 BZI917428 CJE917428 CTA917428 DCW917428 DMS917428 DWO917428 EGK917428 EQG917428 FAC917428 FJY917428 FTU917428 GDQ917428 GNM917428 GXI917428 HHE917428 HRA917428 IAW917428 IKS917428 IUO917428 JEK917428 JOG917428 JYC917428 KHY917428 KRU917428 LBQ917428 LLM917428 LVI917428 MFE917428 MPA917428 MYW917428 NIS917428 NSO917428 OCK917428 OMG917428 OWC917428 PFY917428 PPU917428 PZQ917428 QJM917428 QTI917428 RDE917428 RNA917428 RWW917428 SGS917428 SQO917428 TAK917428 TKG917428 TUC917428 UDY917428 UNU917428 UXQ917428 VHM917428 VRI917428 WBE917428 WLA917428 WUW917428 J982963 IK982964 SG982964 ACC982964 ALY982964 AVU982964 BFQ982964 BPM982964 BZI982964 CJE982964 CTA982964 DCW982964 DMS982964 DWO982964 EGK982964 EQG982964 FAC982964 FJY982964 FTU982964 GDQ982964 GNM982964 GXI982964 HHE982964 HRA982964 IAW982964 IKS982964 IUO982964 JEK982964 JOG982964 JYC982964 KHY982964 KRU982964 LBQ982964 LLM982964 LVI982964 MFE982964 MPA982964 MYW982964 NIS982964 NSO982964 OCK982964 OMG982964 OWC982964 PFY982964 PPU982964 PZQ982964 QJM982964 QTI982964 RDE982964 RNA982964 RWW982964 SGS982964 SQO982964 TAK982964 TKG982964 TUC982964 UDY982964 UNU982964 UXQ982964 VHM982964 VRI982964 WBE982964 WLA982964 WUW982964"/>
  </dataValidations>
  <printOptions horizontalCentered="1"/>
  <pageMargins left="0.7" right="0.7" top="0.75" bottom="0.75" header="0.3" footer="0.3"/>
  <pageSetup paperSize="9" scale="84" fitToHeight="0" orientation="landscape" r:id="rId1"/>
  <rowBreaks count="1" manualBreakCount="1">
    <brk id="14"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Долгинцева Евгения</dc:creator>
  <cp:lastModifiedBy>Ивашина Елена</cp:lastModifiedBy>
  <cp:lastPrinted>2017-01-25T13:29:50Z</cp:lastPrinted>
  <dcterms:created xsi:type="dcterms:W3CDTF">2017-01-25T10:40:37Z</dcterms:created>
  <dcterms:modified xsi:type="dcterms:W3CDTF">2017-01-30T14:19:22Z</dcterms:modified>
</cp:coreProperties>
</file>